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1320\Desktop\"/>
    </mc:Choice>
  </mc:AlternateContent>
  <xr:revisionPtr revIDLastSave="0" documentId="13_ncr:1_{877155FD-EFC3-4303-AD43-BE16508C7A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" sheetId="1" r:id="rId1"/>
    <sheet name="役員名簿" sheetId="2" r:id="rId2"/>
  </sheets>
  <definedNames>
    <definedName name="_xlnm.Print_Area" localSheetId="0">エントリー!$A$1:$L$43</definedName>
    <definedName name="_xlnm.Print_Area" localSheetId="1">役員名簿!$A$1:$L$28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5" i="1"/>
  <c r="J8" i="1" l="1"/>
</calcChain>
</file>

<file path=xl/sharedStrings.xml><?xml version="1.0" encoding="utf-8"?>
<sst xmlns="http://schemas.openxmlformats.org/spreadsheetml/2006/main" count="109" uniqueCount="91">
  <si>
    <t>所属名</t>
  </si>
  <si>
    <t>ふりがな</t>
  </si>
  <si>
    <t>年齢</t>
  </si>
  <si>
    <t>成年</t>
  </si>
  <si>
    <t>備考</t>
  </si>
  <si>
    <t>学年</t>
  </si>
  <si>
    <t>シングル</t>
  </si>
  <si>
    <t>ペア</t>
  </si>
  <si>
    <t>例</t>
  </si>
  <si>
    <t>大3</t>
  </si>
  <si>
    <t>K</t>
  </si>
  <si>
    <t>芦屋　音水</t>
  </si>
  <si>
    <t>高3</t>
  </si>
  <si>
    <t>①</t>
  </si>
  <si>
    <t>打出　浜雄</t>
  </si>
  <si>
    <t>高2</t>
  </si>
  <si>
    <t>宮川　小介</t>
  </si>
  <si>
    <t>＊不足する場合は、枠を足してください</t>
  </si>
  <si>
    <t>芦屋　力</t>
    <rPh sb="0" eb="2">
      <t>アシヤ</t>
    </rPh>
    <phoneticPr fontId="5"/>
  </si>
  <si>
    <t>神戸　市子</t>
    <rPh sb="3" eb="4">
      <t>イチ</t>
    </rPh>
    <rPh sb="4" eb="5">
      <t>コ</t>
    </rPh>
    <phoneticPr fontId="5"/>
  </si>
  <si>
    <t>WC</t>
    <phoneticPr fontId="5"/>
  </si>
  <si>
    <t>あしや　ちから</t>
    <phoneticPr fontId="5"/>
  </si>
  <si>
    <t>こうべ　いちこ</t>
    <phoneticPr fontId="5"/>
  </si>
  <si>
    <t>あしや　おんずい</t>
    <phoneticPr fontId="5"/>
  </si>
  <si>
    <t>うちで　はまお</t>
    <phoneticPr fontId="5"/>
  </si>
  <si>
    <t>みやがわ　こすけ</t>
    <phoneticPr fontId="5"/>
  </si>
  <si>
    <t>中３</t>
    <rPh sb="0" eb="1">
      <t>チュウ</t>
    </rPh>
    <phoneticPr fontId="5"/>
  </si>
  <si>
    <t>成年</t>
    <rPh sb="0" eb="2">
      <t>セイネン</t>
    </rPh>
    <phoneticPr fontId="5"/>
  </si>
  <si>
    <t>少年</t>
    <rPh sb="0" eb="2">
      <t>ショウネン</t>
    </rPh>
    <phoneticPr fontId="5"/>
  </si>
  <si>
    <t>ペア</t>
    <phoneticPr fontId="5"/>
  </si>
  <si>
    <t>ジュニア</t>
    <phoneticPr fontId="5"/>
  </si>
  <si>
    <t>K</t>
    <phoneticPr fontId="5"/>
  </si>
  <si>
    <t>C</t>
    <phoneticPr fontId="5"/>
  </si>
  <si>
    <t>WK</t>
    <phoneticPr fontId="5"/>
  </si>
  <si>
    <t>WC</t>
    <phoneticPr fontId="5"/>
  </si>
  <si>
    <t>JK</t>
    <phoneticPr fontId="5"/>
  </si>
  <si>
    <t>JC</t>
    <phoneticPr fontId="5"/>
  </si>
  <si>
    <t>JWK</t>
    <phoneticPr fontId="5"/>
  </si>
  <si>
    <t>JWC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</si>
  <si>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</si>
  <si>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</si>
  <si>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</si>
  <si>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</si>
  <si>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</si>
  <si>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⑧</t>
    <phoneticPr fontId="5"/>
  </si>
  <si>
    <t>⑨</t>
    <phoneticPr fontId="5"/>
  </si>
  <si>
    <t>⑩</t>
    <phoneticPr fontId="5"/>
  </si>
  <si>
    <t>名　　　前</t>
    <rPh sb="0" eb="1">
      <t>ナ</t>
    </rPh>
    <rPh sb="4" eb="5">
      <t>マエ</t>
    </rPh>
    <phoneticPr fontId="5"/>
  </si>
  <si>
    <t>⑥</t>
    <phoneticPr fontId="5"/>
  </si>
  <si>
    <t>⑦</t>
    <phoneticPr fontId="5"/>
  </si>
  <si>
    <t>エントリー
小計金額</t>
    <rPh sb="6" eb="7">
      <t>ショウ</t>
    </rPh>
    <rPh sb="7" eb="8">
      <t>ケイ</t>
    </rPh>
    <phoneticPr fontId="5"/>
  </si>
  <si>
    <t>領収書宛名</t>
    <rPh sb="0" eb="3">
      <t>リョウシュウショ</t>
    </rPh>
    <rPh sb="3" eb="5">
      <t>アテナ</t>
    </rPh>
    <phoneticPr fontId="5"/>
  </si>
  <si>
    <t>合計金額</t>
    <rPh sb="0" eb="2">
      <t>ゴウケイ</t>
    </rPh>
    <rPh sb="2" eb="4">
      <t>キンガク</t>
    </rPh>
    <phoneticPr fontId="5"/>
  </si>
  <si>
    <t>監督名</t>
    <rPh sb="0" eb="2">
      <t>カントク</t>
    </rPh>
    <phoneticPr fontId="5"/>
  </si>
  <si>
    <t>監督
（携帯）</t>
    <rPh sb="0" eb="2">
      <t>カントク</t>
    </rPh>
    <rPh sb="4" eb="6">
      <t>ケイタイ</t>
    </rPh>
    <phoneticPr fontId="5"/>
  </si>
  <si>
    <t>名   （×3000円）＝</t>
    <rPh sb="0" eb="1">
      <t>メイ</t>
    </rPh>
    <rPh sb="10" eb="11">
      <t>エン</t>
    </rPh>
    <phoneticPr fontId="5"/>
  </si>
  <si>
    <t>出場種目の該当するものを選択すること。</t>
    <rPh sb="0" eb="2">
      <t>シュツジョウ</t>
    </rPh>
    <rPh sb="2" eb="4">
      <t>シュモク</t>
    </rPh>
    <rPh sb="5" eb="7">
      <t>ガイトウ</t>
    </rPh>
    <rPh sb="12" eb="14">
      <t>センタク</t>
    </rPh>
    <phoneticPr fontId="5"/>
  </si>
  <si>
    <t>ペア（男女）種目の場合は、同じクルーを同じ番号で選択すること。</t>
    <rPh sb="13" eb="14">
      <t>オナ</t>
    </rPh>
    <rPh sb="19" eb="20">
      <t>オナ</t>
    </rPh>
    <rPh sb="21" eb="23">
      <t>バンゴウ</t>
    </rPh>
    <rPh sb="24" eb="26">
      <t>センタク</t>
    </rPh>
    <phoneticPr fontId="5"/>
  </si>
  <si>
    <t>新規</t>
    <rPh sb="0" eb="2">
      <t>シンキ</t>
    </rPh>
    <phoneticPr fontId="5"/>
  </si>
  <si>
    <t>〇</t>
  </si>
  <si>
    <t>〇</t>
    <phoneticPr fontId="5"/>
  </si>
  <si>
    <t>新規登録者</t>
    <rPh sb="0" eb="2">
      <t>シンキ</t>
    </rPh>
    <rPh sb="2" eb="4">
      <t>トウロク</t>
    </rPh>
    <rPh sb="4" eb="5">
      <t>シャ</t>
    </rPh>
    <phoneticPr fontId="5"/>
  </si>
  <si>
    <t>新規登録者は、新規登録者欄に〇を選択し、登録番号欄に”西暦”で生年月日を入力すること。</t>
    <rPh sb="16" eb="18">
      <t>センタク</t>
    </rPh>
    <rPh sb="20" eb="22">
      <t>トウロク</t>
    </rPh>
    <rPh sb="22" eb="24">
      <t>バンゴウ</t>
    </rPh>
    <rPh sb="24" eb="25">
      <t>ラン</t>
    </rPh>
    <rPh sb="27" eb="29">
      <t>セイレキ</t>
    </rPh>
    <rPh sb="31" eb="33">
      <t>セイネン</t>
    </rPh>
    <rPh sb="33" eb="35">
      <t>ガッピ</t>
    </rPh>
    <rPh sb="36" eb="38">
      <t>ニュウリョク</t>
    </rPh>
    <phoneticPr fontId="5"/>
  </si>
  <si>
    <t>↓↓↓↓↓↓　　触らない　　↓↓↓↓↓↓↓</t>
    <rPh sb="8" eb="9">
      <t>サワ</t>
    </rPh>
    <phoneticPr fontId="5"/>
  </si>
  <si>
    <t>監督
（メール）</t>
    <rPh sb="0" eb="2">
      <t>カントク</t>
    </rPh>
    <phoneticPr fontId="5"/>
  </si>
  <si>
    <t>お名前</t>
    <rPh sb="1" eb="3">
      <t>ナマエ</t>
    </rPh>
    <phoneticPr fontId="5"/>
  </si>
  <si>
    <t>ボート免許</t>
    <rPh sb="3" eb="5">
      <t>メンキョ</t>
    </rPh>
    <phoneticPr fontId="5"/>
  </si>
  <si>
    <t>車</t>
    <rPh sb="0" eb="1">
      <t>クルマ</t>
    </rPh>
    <phoneticPr fontId="5"/>
  </si>
  <si>
    <t>当日は、</t>
    <rPh sb="0" eb="2">
      <t>トウジツ</t>
    </rPh>
    <phoneticPr fontId="5"/>
  </si>
  <si>
    <t>〇車でお越しの方は、駐車場代をお支払いしますので、帰る前に本部までお願いします。</t>
    <rPh sb="1" eb="2">
      <t>クルマ</t>
    </rPh>
    <rPh sb="4" eb="5">
      <t>コ</t>
    </rPh>
    <rPh sb="7" eb="8">
      <t>カタ</t>
    </rPh>
    <rPh sb="10" eb="13">
      <t>チュウシャジョウ</t>
    </rPh>
    <rPh sb="13" eb="14">
      <t>ダイ</t>
    </rPh>
    <rPh sb="16" eb="18">
      <t>シハラ</t>
    </rPh>
    <rPh sb="25" eb="26">
      <t>カエ</t>
    </rPh>
    <rPh sb="27" eb="28">
      <t>マエ</t>
    </rPh>
    <rPh sb="29" eb="31">
      <t>ホンブ</t>
    </rPh>
    <rPh sb="34" eb="35">
      <t>ネガ</t>
    </rPh>
    <phoneticPr fontId="5"/>
  </si>
  <si>
    <t>〇お弁当を支給させていただきますので、必ずこのシートにお名前を記入してください。</t>
    <rPh sb="19" eb="20">
      <t>カナラ</t>
    </rPh>
    <rPh sb="28" eb="30">
      <t>ナマエ</t>
    </rPh>
    <rPh sb="31" eb="33">
      <t>キニュウ</t>
    </rPh>
    <phoneticPr fontId="5"/>
  </si>
  <si>
    <t>少年</t>
    <phoneticPr fontId="5"/>
  </si>
  <si>
    <t>男女</t>
    <rPh sb="0" eb="2">
      <t>ダンジョ</t>
    </rPh>
    <phoneticPr fontId="5"/>
  </si>
  <si>
    <t>男</t>
    <rPh sb="0" eb="1">
      <t>オトコ</t>
    </rPh>
    <phoneticPr fontId="5"/>
  </si>
  <si>
    <t>審判免許</t>
    <rPh sb="0" eb="4">
      <t>シンパンメンキョ</t>
    </rPh>
    <phoneticPr fontId="5"/>
  </si>
  <si>
    <t>学年</t>
    <rPh sb="0" eb="2">
      <t>ガクネン</t>
    </rPh>
    <phoneticPr fontId="5"/>
  </si>
  <si>
    <t>登録番号
or
生年月日</t>
    <rPh sb="8" eb="10">
      <t>セイネン</t>
    </rPh>
    <rPh sb="10" eb="12">
      <t>ガッピ</t>
    </rPh>
    <phoneticPr fontId="5"/>
  </si>
  <si>
    <t>ブイ張り係集合（国体艇庫前）</t>
    <rPh sb="2" eb="3">
      <t>ハ</t>
    </rPh>
    <rPh sb="4" eb="5">
      <t>カカリ</t>
    </rPh>
    <rPh sb="5" eb="7">
      <t>シュウゴウ</t>
    </rPh>
    <rPh sb="8" eb="12">
      <t>コクタイテイコ</t>
    </rPh>
    <rPh sb="12" eb="13">
      <t>マエ</t>
    </rPh>
    <phoneticPr fontId="5"/>
  </si>
  <si>
    <t>係</t>
    <rPh sb="0" eb="1">
      <t>カカリ</t>
    </rPh>
    <phoneticPr fontId="5"/>
  </si>
  <si>
    <t>ブイ・競技</t>
    <rPh sb="3" eb="5">
      <t>キョウギ</t>
    </rPh>
    <phoneticPr fontId="5"/>
  </si>
  <si>
    <t>女</t>
    <rPh sb="0" eb="1">
      <t>オンナ</t>
    </rPh>
    <phoneticPr fontId="5"/>
  </si>
  <si>
    <t>少年の部・成年の部</t>
    <rPh sb="0" eb="2">
      <t>ショウネン</t>
    </rPh>
    <rPh sb="3" eb="4">
      <t>ブ</t>
    </rPh>
    <rPh sb="5" eb="7">
      <t>セイネン</t>
    </rPh>
    <rPh sb="8" eb="9">
      <t>ブ</t>
    </rPh>
    <phoneticPr fontId="5"/>
  </si>
  <si>
    <t>ジュニアの部</t>
    <rPh sb="5" eb="6">
      <t>ブ</t>
    </rPh>
    <phoneticPr fontId="5"/>
  </si>
  <si>
    <t>大会役員受付用紙　　所属名（　　　　　　　　　　　　）</t>
    <rPh sb="0" eb="2">
      <t>タイカイ</t>
    </rPh>
    <rPh sb="2" eb="4">
      <t>ヤクイン</t>
    </rPh>
    <rPh sb="4" eb="6">
      <t>ウケツケ</t>
    </rPh>
    <rPh sb="6" eb="8">
      <t>ヨウシ</t>
    </rPh>
    <rPh sb="10" eb="12">
      <t>ショゾク</t>
    </rPh>
    <rPh sb="12" eb="13">
      <t>メイ</t>
    </rPh>
    <phoneticPr fontId="5"/>
  </si>
  <si>
    <t>第77回兵庫県民体育大会兼第78回国民体育大会県予選大会エントリー用紙</t>
    <phoneticPr fontId="5"/>
  </si>
  <si>
    <t>【注意事項】</t>
    <rPh sb="1" eb="5">
      <t>チュウイジコウ</t>
    </rPh>
    <phoneticPr fontId="5"/>
  </si>
  <si>
    <t>レース終了（予定）</t>
    <rPh sb="3" eb="5">
      <t>シュウリョウ</t>
    </rPh>
    <rPh sb="6" eb="8">
      <t>ヨテイ</t>
    </rPh>
    <phoneticPr fontId="5"/>
  </si>
  <si>
    <t>レース開始</t>
    <rPh sb="3" eb="5">
      <t>カイシ</t>
    </rPh>
    <phoneticPr fontId="5"/>
  </si>
  <si>
    <t>ブイ張り説明・作業</t>
    <rPh sb="2" eb="3">
      <t>ハ</t>
    </rPh>
    <rPh sb="4" eb="6">
      <t>セツメイ</t>
    </rPh>
    <rPh sb="7" eb="9">
      <t>サギョウ</t>
    </rPh>
    <phoneticPr fontId="5"/>
  </si>
  <si>
    <t>役員集合（ブイ張り要員除く）</t>
    <rPh sb="0" eb="2">
      <t>ヤクイン</t>
    </rPh>
    <rPh sb="2" eb="4">
      <t>シュウゴウ</t>
    </rPh>
    <rPh sb="7" eb="8">
      <t>ハ</t>
    </rPh>
    <rPh sb="9" eb="11">
      <t>ヨウイン</t>
    </rPh>
    <rPh sb="11" eb="12">
      <t>ノゾ</t>
    </rPh>
    <phoneticPr fontId="5"/>
  </si>
  <si>
    <t>解散</t>
    <rPh sb="0" eb="2">
      <t>カイサン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</si>
</sst>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rgb="FF00000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000000"/>
      </bottom>
      <diagonal/>
    </border>
    <border>
      <left style="thin">
        <color rgb="FF000000"/>
      </left>
      <right style="thin">
        <color theme="0" tint="-0.24994659260841701"/>
      </right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rgb="FF000000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theme="0" tint="-0.24994659260841701"/>
      </right>
      <top style="medium">
        <color indexed="64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rgb="FF000000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medium">
        <color indexed="64"/>
      </right>
      <top style="thin">
        <color rgb="FF000000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theme="0" tint="-0.24994659260841701"/>
      </right>
      <top style="thin">
        <color rgb="FF000000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39" xfId="0" applyNumberFormat="1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44" xfId="0" applyBorder="1">
      <alignment vertical="center"/>
    </xf>
    <xf numFmtId="0" fontId="0" fillId="0" borderId="27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0" fillId="0" borderId="59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14" fontId="8" fillId="0" borderId="11" xfId="0" applyNumberFormat="1" applyFont="1" applyBorder="1" applyAlignment="1">
      <alignment horizontal="center" vertical="center" shrinkToFit="1"/>
    </xf>
    <xf numFmtId="56" fontId="2" fillId="0" borderId="52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60" xfId="0" applyBorder="1">
      <alignment vertical="center"/>
    </xf>
    <xf numFmtId="0" fontId="0" fillId="0" borderId="60" xfId="0" applyBorder="1" applyAlignment="1">
      <alignment horizontal="center" vertical="center"/>
    </xf>
    <xf numFmtId="0" fontId="14" fillId="0" borderId="0" xfId="0" applyFont="1">
      <alignment vertical="center"/>
    </xf>
    <xf numFmtId="20" fontId="14" fillId="0" borderId="0" xfId="0" applyNumberFormat="1" applyFont="1">
      <alignment vertical="center"/>
    </xf>
    <xf numFmtId="0" fontId="0" fillId="0" borderId="60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49" fontId="19" fillId="0" borderId="0" xfId="0" applyNumberFormat="1" applyFont="1" applyFill="1" applyAlignment="1" applyProtection="1"/>
    <xf numFmtId="0" fontId="0" fillId="0" borderId="60" xfId="0" applyBorder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15" fillId="0" borderId="26" xfId="2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left" vertical="center" wrapText="1" shrinkToFit="1"/>
    </xf>
    <xf numFmtId="6" fontId="6" fillId="0" borderId="37" xfId="1" applyFont="1" applyBorder="1" applyAlignment="1">
      <alignment horizontal="center" vertical="center" wrapText="1" shrinkToFit="1"/>
    </xf>
    <xf numFmtId="6" fontId="6" fillId="0" borderId="38" xfId="1" applyFont="1" applyBorder="1" applyAlignment="1">
      <alignment horizontal="center" vertical="center" wrapText="1" shrinkToFit="1"/>
    </xf>
    <xf numFmtId="6" fontId="6" fillId="0" borderId="40" xfId="1" applyFont="1" applyBorder="1" applyAlignment="1">
      <alignment horizontal="center" vertical="center" wrapText="1" shrinkToFit="1"/>
    </xf>
    <xf numFmtId="6" fontId="6" fillId="0" borderId="41" xfId="1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6" fontId="12" fillId="0" borderId="26" xfId="1" applyFont="1" applyBorder="1" applyAlignment="1">
      <alignment horizontal="center" vertical="center"/>
    </xf>
    <xf numFmtId="6" fontId="12" fillId="0" borderId="28" xfId="1" applyFont="1" applyBorder="1" applyAlignment="1">
      <alignment horizontal="center" vertical="center"/>
    </xf>
    <xf numFmtId="6" fontId="12" fillId="0" borderId="20" xfId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right" vertical="center" shrinkToFit="1"/>
    </xf>
    <xf numFmtId="0" fontId="0" fillId="0" borderId="60" xfId="0" applyBorder="1" applyAlignment="1">
      <alignment horizontal="center" vertical="center"/>
    </xf>
    <xf numFmtId="20" fontId="0" fillId="0" borderId="61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 shrinkToFit="1"/>
    </xf>
    <xf numFmtId="0" fontId="1" fillId="0" borderId="64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65" xfId="0" applyFont="1" applyBorder="1" applyAlignment="1">
      <alignment horizontal="center" vertical="center" wrapText="1" shrinkToFit="1"/>
    </xf>
    <xf numFmtId="0" fontId="10" fillId="0" borderId="36" xfId="0" applyNumberFormat="1" applyFont="1" applyBorder="1" applyAlignment="1">
      <alignment horizontal="center" vertical="center" wrapText="1" shrinkToFit="1"/>
    </xf>
    <xf numFmtId="0" fontId="6" fillId="0" borderId="0" xfId="0" applyFont="1">
      <alignment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view="pageBreakPreview" zoomScaleNormal="100" zoomScaleSheetLayoutView="100" workbookViewId="0">
      <selection activeCell="F40" sqref="F40"/>
    </sheetView>
  </sheetViews>
  <sheetFormatPr defaultRowHeight="13.5" x14ac:dyDescent="0.15"/>
  <cols>
    <col min="1" max="1" width="4" customWidth="1"/>
    <col min="2" max="2" width="3.875" customWidth="1"/>
    <col min="3" max="3" width="3.125" customWidth="1"/>
    <col min="4" max="4" width="16.125" customWidth="1"/>
    <col min="5" max="5" width="14.875" customWidth="1"/>
    <col min="6" max="6" width="10.625" customWidth="1"/>
    <col min="7" max="7" width="7" customWidth="1"/>
    <col min="8" max="10" width="7.125" customWidth="1"/>
    <col min="11" max="11" width="8.625" customWidth="1"/>
    <col min="12" max="12" width="7" customWidth="1"/>
  </cols>
  <sheetData>
    <row r="1" spans="1:20" ht="42" customHeight="1" thickBot="1" x14ac:dyDescent="0.2">
      <c r="A1" s="79" t="s">
        <v>84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0" ht="33.75" customHeight="1" thickBot="1" x14ac:dyDescent="0.2">
      <c r="B2" s="92" t="s">
        <v>0</v>
      </c>
      <c r="C2" s="93"/>
      <c r="D2" s="98"/>
      <c r="E2" s="99"/>
      <c r="F2" s="99"/>
      <c r="G2" s="92" t="s">
        <v>53</v>
      </c>
      <c r="H2" s="93"/>
      <c r="I2" s="100"/>
      <c r="J2" s="101"/>
      <c r="K2" s="101"/>
      <c r="L2" s="102"/>
    </row>
    <row r="3" spans="1:20" ht="35.25" customHeight="1" thickBot="1" x14ac:dyDescent="0.2">
      <c r="B3" s="85" t="s">
        <v>54</v>
      </c>
      <c r="C3" s="86"/>
      <c r="D3" s="87"/>
      <c r="E3" s="88"/>
      <c r="F3" s="89"/>
      <c r="G3" s="103" t="s">
        <v>64</v>
      </c>
      <c r="H3" s="104"/>
      <c r="I3" s="105"/>
      <c r="J3" s="106"/>
      <c r="K3" s="106"/>
      <c r="L3" s="107"/>
    </row>
    <row r="4" spans="1:20" ht="13.5" customHeight="1" thickBot="1" x14ac:dyDescent="0.2">
      <c r="D4" s="14"/>
      <c r="E4" s="14"/>
      <c r="F4" s="14"/>
      <c r="G4" s="14"/>
      <c r="H4" s="14"/>
      <c r="I4" s="14"/>
      <c r="J4" s="14"/>
      <c r="K4" s="14"/>
      <c r="L4" s="14"/>
    </row>
    <row r="5" spans="1:20" ht="25.5" customHeight="1" x14ac:dyDescent="0.15">
      <c r="C5" s="136" t="s">
        <v>50</v>
      </c>
      <c r="D5" s="137"/>
      <c r="E5" s="140" t="s">
        <v>81</v>
      </c>
      <c r="F5" s="20"/>
      <c r="G5" s="108" t="s">
        <v>55</v>
      </c>
      <c r="H5" s="108"/>
      <c r="I5" s="108"/>
      <c r="J5" s="110" t="str">
        <f>IF(F5="","",F5*3000)</f>
        <v/>
      </c>
      <c r="K5" s="111"/>
      <c r="L5" s="2"/>
    </row>
    <row r="6" spans="1:20" ht="27.75" customHeight="1" thickBot="1" x14ac:dyDescent="0.2">
      <c r="C6" s="138"/>
      <c r="D6" s="139"/>
      <c r="E6" s="19" t="s">
        <v>82</v>
      </c>
      <c r="F6" s="21"/>
      <c r="G6" s="109" t="s">
        <v>55</v>
      </c>
      <c r="H6" s="109"/>
      <c r="I6" s="109"/>
      <c r="J6" s="112" t="str">
        <f>IF(F6="","",F6*3000)</f>
        <v/>
      </c>
      <c r="K6" s="113"/>
    </row>
    <row r="7" spans="1:20" ht="14.25" thickBot="1" x14ac:dyDescent="0.2">
      <c r="D7" s="16"/>
    </row>
    <row r="8" spans="1:20" ht="30.75" customHeight="1" thickBot="1" x14ac:dyDescent="0.2">
      <c r="C8" s="83" t="s">
        <v>51</v>
      </c>
      <c r="D8" s="114"/>
      <c r="E8" s="115"/>
      <c r="F8" s="116"/>
      <c r="G8" s="117"/>
      <c r="H8" s="83" t="s">
        <v>52</v>
      </c>
      <c r="I8" s="84"/>
      <c r="J8" s="118" t="str">
        <f>IF(AND(J5="",J6=""),"",SUM(J5:K6))</f>
        <v/>
      </c>
      <c r="K8" s="119"/>
      <c r="L8" s="120"/>
    </row>
    <row r="9" spans="1:20" ht="14.25" thickBot="1" x14ac:dyDescent="0.2">
      <c r="D9" s="16"/>
    </row>
    <row r="10" spans="1:20" ht="22.5" customHeight="1" x14ac:dyDescent="0.15">
      <c r="B10" s="90" t="s">
        <v>61</v>
      </c>
      <c r="C10" s="94" t="s">
        <v>47</v>
      </c>
      <c r="D10" s="95"/>
      <c r="E10" s="122" t="s">
        <v>1</v>
      </c>
      <c r="F10" s="124" t="s">
        <v>76</v>
      </c>
      <c r="G10" s="17" t="s">
        <v>2</v>
      </c>
      <c r="H10" s="22" t="s">
        <v>3</v>
      </c>
      <c r="I10" s="126" t="s">
        <v>71</v>
      </c>
      <c r="J10" s="127"/>
      <c r="K10" s="23" t="s">
        <v>30</v>
      </c>
      <c r="L10" s="95" t="s">
        <v>4</v>
      </c>
    </row>
    <row r="11" spans="1:20" ht="23.25" customHeight="1" thickBot="1" x14ac:dyDescent="0.2">
      <c r="B11" s="91"/>
      <c r="C11" s="96"/>
      <c r="D11" s="97"/>
      <c r="E11" s="123"/>
      <c r="F11" s="125"/>
      <c r="G11" s="18" t="s">
        <v>5</v>
      </c>
      <c r="H11" s="49" t="s">
        <v>6</v>
      </c>
      <c r="I11" s="49" t="s">
        <v>6</v>
      </c>
      <c r="J11" s="49" t="s">
        <v>7</v>
      </c>
      <c r="K11" s="50" t="s">
        <v>72</v>
      </c>
      <c r="L11" s="128"/>
    </row>
    <row r="12" spans="1:20" ht="14.25" x14ac:dyDescent="0.15">
      <c r="B12" s="27"/>
      <c r="C12" s="28" t="s">
        <v>8</v>
      </c>
      <c r="D12" s="25" t="s">
        <v>18</v>
      </c>
      <c r="E12" s="26" t="s">
        <v>21</v>
      </c>
      <c r="F12" s="60">
        <v>11868</v>
      </c>
      <c r="G12" s="33" t="s">
        <v>9</v>
      </c>
      <c r="H12" s="33" t="s">
        <v>10</v>
      </c>
      <c r="I12" s="33"/>
      <c r="J12" s="33"/>
      <c r="K12" s="33"/>
      <c r="L12" s="61"/>
    </row>
    <row r="13" spans="1:20" ht="17.25" customHeight="1" x14ac:dyDescent="0.15">
      <c r="B13" s="30" t="s">
        <v>59</v>
      </c>
      <c r="C13" s="24" t="s">
        <v>8</v>
      </c>
      <c r="D13" s="4" t="s">
        <v>19</v>
      </c>
      <c r="E13" s="5" t="s">
        <v>22</v>
      </c>
      <c r="F13" s="62">
        <v>37986</v>
      </c>
      <c r="G13" s="34">
        <v>26</v>
      </c>
      <c r="H13" s="34" t="s">
        <v>20</v>
      </c>
      <c r="I13" s="34"/>
      <c r="J13" s="34"/>
      <c r="K13" s="34"/>
      <c r="L13" s="63"/>
    </row>
    <row r="14" spans="1:20" ht="15" thickBot="1" x14ac:dyDescent="0.2">
      <c r="B14" s="30"/>
      <c r="C14" s="24" t="s">
        <v>8</v>
      </c>
      <c r="D14" s="4" t="s">
        <v>11</v>
      </c>
      <c r="E14" s="6" t="s">
        <v>23</v>
      </c>
      <c r="F14" s="64">
        <v>11899</v>
      </c>
      <c r="G14" s="34" t="s">
        <v>12</v>
      </c>
      <c r="H14" s="34"/>
      <c r="I14" s="34" t="s">
        <v>10</v>
      </c>
      <c r="J14" s="34" t="s">
        <v>13</v>
      </c>
      <c r="K14" s="34"/>
      <c r="L14" s="65"/>
    </row>
    <row r="15" spans="1:20" ht="15" thickBot="1" x14ac:dyDescent="0.2">
      <c r="B15" s="30"/>
      <c r="C15" s="35" t="s">
        <v>8</v>
      </c>
      <c r="D15" s="7" t="s">
        <v>14</v>
      </c>
      <c r="E15" s="8" t="s">
        <v>24</v>
      </c>
      <c r="F15" s="66">
        <v>11900</v>
      </c>
      <c r="G15" s="36" t="s">
        <v>15</v>
      </c>
      <c r="H15" s="36"/>
      <c r="I15" s="36" t="s">
        <v>10</v>
      </c>
      <c r="J15" s="36" t="s">
        <v>13</v>
      </c>
      <c r="K15" s="36"/>
      <c r="L15" s="67"/>
      <c r="P15" s="80" t="s">
        <v>63</v>
      </c>
      <c r="Q15" s="81"/>
      <c r="R15" s="81"/>
      <c r="S15" s="81"/>
      <c r="T15" s="82"/>
    </row>
    <row r="16" spans="1:20" ht="15" thickBot="1" x14ac:dyDescent="0.2">
      <c r="B16" s="31"/>
      <c r="C16" s="37" t="s">
        <v>8</v>
      </c>
      <c r="D16" s="9" t="s">
        <v>16</v>
      </c>
      <c r="E16" s="10" t="s">
        <v>25</v>
      </c>
      <c r="F16" s="38">
        <v>11901</v>
      </c>
      <c r="G16" s="68" t="s">
        <v>26</v>
      </c>
      <c r="H16" s="38"/>
      <c r="I16" s="38"/>
      <c r="J16" s="38"/>
      <c r="K16" s="10" t="s">
        <v>73</v>
      </c>
      <c r="L16" s="69"/>
      <c r="P16" s="57" t="s">
        <v>58</v>
      </c>
      <c r="Q16" s="58" t="s">
        <v>27</v>
      </c>
      <c r="R16" s="58" t="s">
        <v>28</v>
      </c>
      <c r="S16" s="58" t="s">
        <v>29</v>
      </c>
      <c r="T16" s="59" t="s">
        <v>30</v>
      </c>
    </row>
    <row r="17" spans="2:20" s="3" customFormat="1" ht="21" customHeight="1" x14ac:dyDescent="0.15">
      <c r="B17" s="27"/>
      <c r="C17" s="28">
        <v>1</v>
      </c>
      <c r="D17" s="51"/>
      <c r="E17" s="29"/>
      <c r="F17" s="29"/>
      <c r="G17" s="29"/>
      <c r="H17" s="29"/>
      <c r="I17" s="29"/>
      <c r="J17" s="29"/>
      <c r="K17" s="29"/>
      <c r="L17" s="52"/>
      <c r="P17" s="39" t="s">
        <v>60</v>
      </c>
      <c r="Q17" s="40" t="s">
        <v>31</v>
      </c>
      <c r="R17" s="40" t="s">
        <v>35</v>
      </c>
      <c r="S17" s="41"/>
      <c r="T17" s="42" t="s">
        <v>73</v>
      </c>
    </row>
    <row r="18" spans="2:20" s="3" customFormat="1" ht="21" customHeight="1" x14ac:dyDescent="0.15">
      <c r="B18" s="30"/>
      <c r="C18" s="24">
        <v>2</v>
      </c>
      <c r="D18" s="12"/>
      <c r="E18" s="11"/>
      <c r="F18" s="11"/>
      <c r="G18" s="11"/>
      <c r="H18" s="13"/>
      <c r="I18" s="11"/>
      <c r="J18" s="11"/>
      <c r="K18" s="13"/>
      <c r="L18" s="53"/>
      <c r="P18" s="43"/>
      <c r="Q18" s="40" t="s">
        <v>32</v>
      </c>
      <c r="R18" s="40" t="s">
        <v>36</v>
      </c>
      <c r="S18" s="41" t="s">
        <v>39</v>
      </c>
      <c r="T18" s="42" t="s">
        <v>80</v>
      </c>
    </row>
    <row r="19" spans="2:20" s="3" customFormat="1" ht="21" customHeight="1" x14ac:dyDescent="0.15">
      <c r="B19" s="30"/>
      <c r="C19" s="24">
        <v>3</v>
      </c>
      <c r="D19" s="12"/>
      <c r="E19" s="11"/>
      <c r="F19" s="11"/>
      <c r="G19" s="11"/>
      <c r="H19" s="13"/>
      <c r="I19" s="11"/>
      <c r="J19" s="11"/>
      <c r="K19" s="13"/>
      <c r="L19" s="53"/>
      <c r="P19" s="43"/>
      <c r="Q19" s="40" t="s">
        <v>33</v>
      </c>
      <c r="R19" s="40" t="s">
        <v>37</v>
      </c>
      <c r="S19" s="41" t="s">
        <v>40</v>
      </c>
      <c r="T19" s="42"/>
    </row>
    <row r="20" spans="2:20" s="3" customFormat="1" ht="21" customHeight="1" x14ac:dyDescent="0.15">
      <c r="B20" s="30"/>
      <c r="C20" s="24">
        <v>4</v>
      </c>
      <c r="D20" s="12"/>
      <c r="E20" s="11"/>
      <c r="F20" s="11"/>
      <c r="G20" s="11"/>
      <c r="H20" s="13"/>
      <c r="I20" s="11"/>
      <c r="J20" s="11"/>
      <c r="K20" s="13"/>
      <c r="L20" s="53"/>
      <c r="P20" s="43"/>
      <c r="Q20" s="40" t="s">
        <v>34</v>
      </c>
      <c r="R20" s="40" t="s">
        <v>38</v>
      </c>
      <c r="S20" s="41" t="s">
        <v>41</v>
      </c>
      <c r="T20" s="42"/>
    </row>
    <row r="21" spans="2:20" s="3" customFormat="1" ht="21" customHeight="1" x14ac:dyDescent="0.15">
      <c r="B21" s="30"/>
      <c r="C21" s="24">
        <v>5</v>
      </c>
      <c r="D21" s="12"/>
      <c r="E21" s="11"/>
      <c r="F21" s="11"/>
      <c r="G21" s="11"/>
      <c r="H21" s="13"/>
      <c r="I21" s="11"/>
      <c r="J21" s="11"/>
      <c r="K21" s="13"/>
      <c r="L21" s="53"/>
      <c r="P21" s="43"/>
      <c r="Q21" s="40"/>
      <c r="R21" s="40"/>
      <c r="S21" s="41" t="s">
        <v>42</v>
      </c>
      <c r="T21" s="42"/>
    </row>
    <row r="22" spans="2:20" s="3" customFormat="1" ht="21" customHeight="1" x14ac:dyDescent="0.15">
      <c r="B22" s="30"/>
      <c r="C22" s="24">
        <v>6</v>
      </c>
      <c r="D22" s="12"/>
      <c r="E22" s="11"/>
      <c r="F22" s="11"/>
      <c r="G22" s="11"/>
      <c r="H22" s="13"/>
      <c r="I22" s="11"/>
      <c r="J22" s="11"/>
      <c r="K22" s="13"/>
      <c r="L22" s="53"/>
      <c r="P22" s="43"/>
      <c r="Q22" s="40"/>
      <c r="R22" s="40"/>
      <c r="S22" s="41" t="s">
        <v>43</v>
      </c>
      <c r="T22" s="42"/>
    </row>
    <row r="23" spans="2:20" s="3" customFormat="1" ht="21" customHeight="1" x14ac:dyDescent="0.15">
      <c r="B23" s="30"/>
      <c r="C23" s="24">
        <v>7</v>
      </c>
      <c r="D23" s="12"/>
      <c r="E23" s="11"/>
      <c r="F23" s="11"/>
      <c r="G23" s="11"/>
      <c r="H23" s="13"/>
      <c r="I23" s="11"/>
      <c r="J23" s="11"/>
      <c r="K23" s="13"/>
      <c r="L23" s="53"/>
      <c r="P23" s="43"/>
      <c r="Q23" s="40"/>
      <c r="R23" s="40"/>
      <c r="S23" s="41" t="s">
        <v>48</v>
      </c>
      <c r="T23" s="42"/>
    </row>
    <row r="24" spans="2:20" s="3" customFormat="1" ht="21" customHeight="1" x14ac:dyDescent="0.15">
      <c r="B24" s="30"/>
      <c r="C24" s="24">
        <v>8</v>
      </c>
      <c r="D24" s="12"/>
      <c r="E24" s="11"/>
      <c r="F24" s="11"/>
      <c r="G24" s="11"/>
      <c r="H24" s="13"/>
      <c r="I24" s="11"/>
      <c r="J24" s="11"/>
      <c r="K24" s="13"/>
      <c r="L24" s="53"/>
      <c r="P24" s="43"/>
      <c r="Q24" s="40"/>
      <c r="R24" s="40"/>
      <c r="S24" s="41" t="s">
        <v>49</v>
      </c>
      <c r="T24" s="42"/>
    </row>
    <row r="25" spans="2:20" s="3" customFormat="1" ht="21" customHeight="1" x14ac:dyDescent="0.15">
      <c r="B25" s="30"/>
      <c r="C25" s="24">
        <v>9</v>
      </c>
      <c r="D25" s="12"/>
      <c r="E25" s="11"/>
      <c r="F25" s="11"/>
      <c r="G25" s="11"/>
      <c r="H25" s="13"/>
      <c r="I25" s="11"/>
      <c r="J25" s="11"/>
      <c r="K25" s="13"/>
      <c r="L25" s="53"/>
      <c r="P25" s="43"/>
      <c r="Q25" s="40"/>
      <c r="R25" s="40"/>
      <c r="S25" s="41" t="s">
        <v>44</v>
      </c>
      <c r="T25" s="42"/>
    </row>
    <row r="26" spans="2:20" s="3" customFormat="1" ht="21" customHeight="1" x14ac:dyDescent="0.15">
      <c r="B26" s="30"/>
      <c r="C26" s="24">
        <v>10</v>
      </c>
      <c r="D26" s="12"/>
      <c r="E26" s="11"/>
      <c r="F26" s="77"/>
      <c r="G26" s="11"/>
      <c r="H26" s="13"/>
      <c r="I26" s="11"/>
      <c r="J26" s="11"/>
      <c r="K26" s="13"/>
      <c r="L26" s="53"/>
      <c r="P26" s="43"/>
      <c r="Q26" s="40"/>
      <c r="R26" s="40"/>
      <c r="S26" s="41" t="s">
        <v>45</v>
      </c>
      <c r="T26" s="42"/>
    </row>
    <row r="27" spans="2:20" s="3" customFormat="1" ht="21" customHeight="1" x14ac:dyDescent="0.15">
      <c r="B27" s="30"/>
      <c r="C27" s="24">
        <v>11</v>
      </c>
      <c r="D27" s="12"/>
      <c r="E27" s="13"/>
      <c r="F27" s="13"/>
      <c r="G27" s="11"/>
      <c r="H27" s="13"/>
      <c r="I27" s="11"/>
      <c r="J27" s="13"/>
      <c r="K27" s="13"/>
      <c r="L27" s="53"/>
      <c r="P27" s="43"/>
      <c r="Q27" s="40"/>
      <c r="R27" s="40"/>
      <c r="S27" s="41" t="s">
        <v>46</v>
      </c>
      <c r="T27" s="42"/>
    </row>
    <row r="28" spans="2:20" s="3" customFormat="1" ht="21" customHeight="1" x14ac:dyDescent="0.15">
      <c r="B28" s="30"/>
      <c r="C28" s="24">
        <v>12</v>
      </c>
      <c r="D28" s="12"/>
      <c r="E28" s="13"/>
      <c r="F28" s="13"/>
      <c r="G28" s="11"/>
      <c r="H28" s="13"/>
      <c r="I28" s="11"/>
      <c r="J28" s="13"/>
      <c r="K28" s="13"/>
      <c r="L28" s="53"/>
      <c r="P28" s="43"/>
      <c r="Q28" s="45"/>
      <c r="R28" s="45"/>
      <c r="S28" s="45"/>
      <c r="T28" s="46"/>
    </row>
    <row r="29" spans="2:20" s="3" customFormat="1" ht="21" customHeight="1" thickBot="1" x14ac:dyDescent="0.2">
      <c r="B29" s="30"/>
      <c r="C29" s="24">
        <v>13</v>
      </c>
      <c r="D29" s="12"/>
      <c r="E29" s="13"/>
      <c r="F29" s="13"/>
      <c r="G29" s="11"/>
      <c r="H29" s="13"/>
      <c r="I29" s="11"/>
      <c r="J29" s="13"/>
      <c r="K29" s="13"/>
      <c r="L29" s="53"/>
      <c r="P29" s="44"/>
      <c r="Q29" s="47"/>
      <c r="R29" s="47"/>
      <c r="S29" s="47"/>
      <c r="T29" s="48"/>
    </row>
    <row r="30" spans="2:20" s="3" customFormat="1" ht="21" customHeight="1" x14ac:dyDescent="0.15">
      <c r="B30" s="30"/>
      <c r="C30" s="24">
        <v>14</v>
      </c>
      <c r="D30" s="12"/>
      <c r="E30" s="13"/>
      <c r="F30" s="13"/>
      <c r="G30" s="11"/>
      <c r="H30" s="13"/>
      <c r="I30" s="11"/>
      <c r="J30" s="13"/>
      <c r="K30" s="13"/>
      <c r="L30" s="53"/>
    </row>
    <row r="31" spans="2:20" s="3" customFormat="1" ht="21" customHeight="1" x14ac:dyDescent="0.15">
      <c r="B31" s="30"/>
      <c r="C31" s="24">
        <v>15</v>
      </c>
      <c r="D31" s="12"/>
      <c r="E31" s="13"/>
      <c r="F31" s="13"/>
      <c r="G31" s="11"/>
      <c r="H31" s="13"/>
      <c r="I31" s="11"/>
      <c r="J31" s="13"/>
      <c r="K31" s="13"/>
      <c r="L31" s="53"/>
    </row>
    <row r="32" spans="2:20" s="3" customFormat="1" ht="21" customHeight="1" x14ac:dyDescent="0.15">
      <c r="B32" s="30"/>
      <c r="C32" s="24">
        <v>16</v>
      </c>
      <c r="D32" s="12"/>
      <c r="E32" s="13"/>
      <c r="F32" s="13"/>
      <c r="G32" s="11"/>
      <c r="H32" s="13"/>
      <c r="I32" s="11"/>
      <c r="J32" s="13"/>
      <c r="K32" s="13"/>
      <c r="L32" s="53"/>
    </row>
    <row r="33" spans="2:12" s="3" customFormat="1" ht="21" customHeight="1" x14ac:dyDescent="0.15">
      <c r="B33" s="30"/>
      <c r="C33" s="24">
        <v>17</v>
      </c>
      <c r="D33" s="12"/>
      <c r="E33" s="13"/>
      <c r="F33" s="13"/>
      <c r="G33" s="11"/>
      <c r="H33" s="13"/>
      <c r="I33" s="11"/>
      <c r="J33" s="13"/>
      <c r="K33" s="13"/>
      <c r="L33" s="53"/>
    </row>
    <row r="34" spans="2:12" s="3" customFormat="1" ht="21" customHeight="1" x14ac:dyDescent="0.15">
      <c r="B34" s="30"/>
      <c r="C34" s="24">
        <v>18</v>
      </c>
      <c r="D34" s="12"/>
      <c r="E34" s="13"/>
      <c r="F34" s="13"/>
      <c r="G34" s="11"/>
      <c r="H34" s="13"/>
      <c r="I34" s="11"/>
      <c r="J34" s="13"/>
      <c r="K34" s="13"/>
      <c r="L34" s="53"/>
    </row>
    <row r="35" spans="2:12" s="3" customFormat="1" ht="21" customHeight="1" x14ac:dyDescent="0.15">
      <c r="B35" s="30"/>
      <c r="C35" s="24">
        <v>19</v>
      </c>
      <c r="D35" s="12"/>
      <c r="E35" s="13"/>
      <c r="F35" s="13"/>
      <c r="G35" s="13"/>
      <c r="H35" s="13"/>
      <c r="I35" s="13"/>
      <c r="J35" s="13"/>
      <c r="K35" s="13"/>
      <c r="L35" s="53"/>
    </row>
    <row r="36" spans="2:12" s="3" customFormat="1" ht="21" customHeight="1" thickBot="1" x14ac:dyDescent="0.2">
      <c r="B36" s="31"/>
      <c r="C36" s="32">
        <v>20</v>
      </c>
      <c r="D36" s="54"/>
      <c r="E36" s="55"/>
      <c r="F36" s="55"/>
      <c r="G36" s="55"/>
      <c r="H36" s="55"/>
      <c r="I36" s="55"/>
      <c r="J36" s="55"/>
      <c r="K36" s="55"/>
      <c r="L36" s="56"/>
    </row>
    <row r="37" spans="2:12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3.5" customHeight="1" x14ac:dyDescent="0.15">
      <c r="C38" s="121" t="s">
        <v>17</v>
      </c>
      <c r="D38" s="121"/>
      <c r="E38" s="121"/>
      <c r="F38" s="121"/>
      <c r="G38" s="121"/>
      <c r="H38" s="121"/>
      <c r="I38" s="121"/>
      <c r="J38" s="121"/>
      <c r="K38" s="121"/>
      <c r="L38" s="121"/>
    </row>
    <row r="39" spans="2:12" ht="13.5" customHeight="1" x14ac:dyDescent="0.15"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 ht="13.5" customHeight="1" x14ac:dyDescent="0.15">
      <c r="B40" s="141" t="s">
        <v>85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 x14ac:dyDescent="0.15">
      <c r="B41" s="15" t="s">
        <v>62</v>
      </c>
    </row>
    <row r="42" spans="2:12" x14ac:dyDescent="0.15">
      <c r="B42" s="15" t="s">
        <v>56</v>
      </c>
    </row>
    <row r="43" spans="2:12" x14ac:dyDescent="0.15">
      <c r="B43" s="15" t="s">
        <v>57</v>
      </c>
    </row>
  </sheetData>
  <mergeCells count="26">
    <mergeCell ref="C38:L38"/>
    <mergeCell ref="E10:E11"/>
    <mergeCell ref="F10:F11"/>
    <mergeCell ref="I10:J10"/>
    <mergeCell ref="L10:L11"/>
    <mergeCell ref="J5:K5"/>
    <mergeCell ref="J6:K6"/>
    <mergeCell ref="C8:D8"/>
    <mergeCell ref="E8:G8"/>
    <mergeCell ref="J8:L8"/>
    <mergeCell ref="A1:L1"/>
    <mergeCell ref="P15:T15"/>
    <mergeCell ref="H8:I8"/>
    <mergeCell ref="B3:C3"/>
    <mergeCell ref="D3:F3"/>
    <mergeCell ref="B10:B11"/>
    <mergeCell ref="B2:C2"/>
    <mergeCell ref="G2:H2"/>
    <mergeCell ref="C10:D11"/>
    <mergeCell ref="D2:F2"/>
    <mergeCell ref="I2:L2"/>
    <mergeCell ref="G3:H3"/>
    <mergeCell ref="I3:L3"/>
    <mergeCell ref="C5:D6"/>
    <mergeCell ref="G5:I5"/>
    <mergeCell ref="G6:I6"/>
  </mergeCells>
  <phoneticPr fontId="5"/>
  <dataValidations count="5">
    <dataValidation type="list" allowBlank="1" showInputMessage="1" showErrorMessage="1" sqref="H17:H36" xr:uid="{00000000-0002-0000-0000-000000000000}">
      <formula1>$Q$17:$Q$21</formula1>
    </dataValidation>
    <dataValidation type="list" allowBlank="1" showInputMessage="1" showErrorMessage="1" sqref="I17:I36" xr:uid="{00000000-0002-0000-0000-000001000000}">
      <formula1>$R$17:$R$21</formula1>
    </dataValidation>
    <dataValidation type="list" allowBlank="1" showInputMessage="1" showErrorMessage="1" sqref="J17:J36" xr:uid="{00000000-0002-0000-0000-000002000000}">
      <formula1>$S$17:$S$27</formula1>
    </dataValidation>
    <dataValidation type="list" allowBlank="1" showInputMessage="1" showErrorMessage="1" sqref="K17:K36" xr:uid="{00000000-0002-0000-0000-000003000000}">
      <formula1>$T$17:$T$19</formula1>
    </dataValidation>
    <dataValidation type="list" allowBlank="1" showInputMessage="1" showErrorMessage="1" sqref="B12:B36" xr:uid="{00000000-0002-0000-0000-000004000000}">
      <formula1>$P$17:$P$18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048575"/>
  <sheetViews>
    <sheetView view="pageBreakPreview" zoomScaleNormal="100" zoomScaleSheetLayoutView="100" workbookViewId="0">
      <selection activeCell="Q16" sqref="Q16"/>
    </sheetView>
  </sheetViews>
  <sheetFormatPr defaultRowHeight="13.5" x14ac:dyDescent="0.15"/>
  <cols>
    <col min="1" max="1" width="3" customWidth="1"/>
    <col min="2" max="2" width="4" customWidth="1"/>
    <col min="3" max="3" width="10" customWidth="1"/>
    <col min="6" max="7" width="5.5" bestFit="1" customWidth="1"/>
    <col min="8" max="8" width="5.25" customWidth="1"/>
    <col min="9" max="9" width="4.375" customWidth="1"/>
    <col min="10" max="10" width="10.625" bestFit="1" customWidth="1"/>
    <col min="34" max="34" width="9" customWidth="1"/>
  </cols>
  <sheetData>
    <row r="2" spans="2:11" ht="42" customHeight="1" x14ac:dyDescent="0.15">
      <c r="B2" s="129" t="s">
        <v>83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2:11" x14ac:dyDescent="0.15">
      <c r="B3" s="71"/>
      <c r="C3" s="76" t="s">
        <v>78</v>
      </c>
      <c r="D3" s="130" t="s">
        <v>65</v>
      </c>
      <c r="E3" s="130"/>
      <c r="F3" s="76" t="s">
        <v>72</v>
      </c>
      <c r="G3" s="76" t="s">
        <v>75</v>
      </c>
      <c r="H3" s="130" t="s">
        <v>74</v>
      </c>
      <c r="I3" s="130"/>
      <c r="J3" s="76" t="s">
        <v>66</v>
      </c>
      <c r="K3" s="76" t="s">
        <v>67</v>
      </c>
    </row>
    <row r="4" spans="2:11" ht="32.25" customHeight="1" x14ac:dyDescent="0.15">
      <c r="B4" s="71">
        <v>1</v>
      </c>
      <c r="C4" s="71" t="s">
        <v>79</v>
      </c>
      <c r="D4" s="130"/>
      <c r="E4" s="130"/>
      <c r="F4" s="74"/>
      <c r="G4" s="74"/>
      <c r="H4" s="131"/>
      <c r="I4" s="132"/>
      <c r="J4" s="74"/>
      <c r="K4" s="74"/>
    </row>
    <row r="5" spans="2:11" ht="32.25" customHeight="1" x14ac:dyDescent="0.15">
      <c r="B5" s="71">
        <v>2</v>
      </c>
      <c r="C5" s="71" t="s">
        <v>79</v>
      </c>
      <c r="D5" s="130"/>
      <c r="E5" s="130"/>
      <c r="F5" s="74"/>
      <c r="G5" s="74"/>
      <c r="H5" s="133"/>
      <c r="I5" s="132"/>
      <c r="J5" s="74"/>
      <c r="K5" s="74"/>
    </row>
    <row r="6" spans="2:11" ht="32.25" customHeight="1" x14ac:dyDescent="0.15">
      <c r="B6" s="71">
        <v>3</v>
      </c>
      <c r="C6" s="71" t="s">
        <v>79</v>
      </c>
      <c r="D6" s="130"/>
      <c r="E6" s="130"/>
      <c r="F6" s="74"/>
      <c r="G6" s="74"/>
      <c r="H6" s="133"/>
      <c r="I6" s="132"/>
      <c r="J6" s="74"/>
      <c r="K6" s="74"/>
    </row>
    <row r="7" spans="2:11" ht="32.25" customHeight="1" x14ac:dyDescent="0.15">
      <c r="B7" s="71">
        <v>4</v>
      </c>
      <c r="C7" s="71" t="s">
        <v>79</v>
      </c>
      <c r="D7" s="130"/>
      <c r="E7" s="130"/>
      <c r="F7" s="74"/>
      <c r="G7" s="74"/>
      <c r="H7" s="133"/>
      <c r="I7" s="132"/>
      <c r="J7" s="74"/>
      <c r="K7" s="74"/>
    </row>
    <row r="8" spans="2:11" ht="32.25" customHeight="1" x14ac:dyDescent="0.15">
      <c r="B8" s="71">
        <v>5</v>
      </c>
      <c r="C8" s="71" t="s">
        <v>79</v>
      </c>
      <c r="D8" s="134"/>
      <c r="E8" s="135"/>
      <c r="F8" s="78"/>
      <c r="G8" s="78"/>
      <c r="H8" s="134"/>
      <c r="I8" s="135"/>
      <c r="J8" s="78"/>
      <c r="K8" s="78"/>
    </row>
    <row r="9" spans="2:11" ht="32.25" customHeight="1" x14ac:dyDescent="0.15">
      <c r="B9" s="71">
        <v>6</v>
      </c>
      <c r="C9" s="71" t="s">
        <v>79</v>
      </c>
      <c r="D9" s="130"/>
      <c r="E9" s="130"/>
      <c r="F9" s="74"/>
      <c r="G9" s="74"/>
      <c r="H9" s="133"/>
      <c r="I9" s="132"/>
      <c r="J9" s="74"/>
      <c r="K9" s="74"/>
    </row>
    <row r="10" spans="2:11" ht="32.25" customHeight="1" x14ac:dyDescent="0.15">
      <c r="B10" s="71">
        <v>7</v>
      </c>
      <c r="C10" s="71" t="s">
        <v>79</v>
      </c>
      <c r="D10" s="130"/>
      <c r="E10" s="130"/>
      <c r="F10" s="74"/>
      <c r="G10" s="74"/>
      <c r="H10" s="133"/>
      <c r="I10" s="132"/>
      <c r="J10" s="74"/>
      <c r="K10" s="74"/>
    </row>
    <row r="11" spans="2:11" ht="10.15" customHeight="1" x14ac:dyDescent="0.15"/>
    <row r="12" spans="2:11" s="72" customFormat="1" ht="12" x14ac:dyDescent="0.15">
      <c r="C12" s="73">
        <v>0.3125</v>
      </c>
      <c r="D12" s="72" t="s">
        <v>77</v>
      </c>
    </row>
    <row r="13" spans="2:11" s="72" customFormat="1" ht="12" x14ac:dyDescent="0.15">
      <c r="D13" s="72" t="s">
        <v>88</v>
      </c>
    </row>
    <row r="14" spans="2:11" s="72" customFormat="1" ht="12" x14ac:dyDescent="0.15">
      <c r="C14" s="73">
        <v>0.35416666666666669</v>
      </c>
      <c r="D14" s="72" t="s">
        <v>89</v>
      </c>
    </row>
    <row r="15" spans="2:11" s="72" customFormat="1" ht="12" x14ac:dyDescent="0.15">
      <c r="C15" s="73">
        <v>0.41666666666666669</v>
      </c>
      <c r="D15" s="72" t="s">
        <v>87</v>
      </c>
    </row>
    <row r="16" spans="2:11" s="72" customFormat="1" ht="12" x14ac:dyDescent="0.15">
      <c r="C16" s="73">
        <v>0.58333333333333337</v>
      </c>
      <c r="D16" s="72" t="s">
        <v>86</v>
      </c>
    </row>
    <row r="17" spans="2:4" s="72" customFormat="1" ht="12" x14ac:dyDescent="0.15">
      <c r="C17" s="73">
        <v>0.66666666666666663</v>
      </c>
      <c r="D17" s="72" t="s">
        <v>90</v>
      </c>
    </row>
    <row r="18" spans="2:4" s="72" customFormat="1" ht="12" x14ac:dyDescent="0.15"/>
    <row r="19" spans="2:4" s="72" customFormat="1" ht="12" x14ac:dyDescent="0.15"/>
    <row r="20" spans="2:4" s="72" customFormat="1" ht="12" x14ac:dyDescent="0.15"/>
    <row r="21" spans="2:4" s="72" customFormat="1" ht="12" x14ac:dyDescent="0.15">
      <c r="B21" s="72" t="s">
        <v>68</v>
      </c>
    </row>
    <row r="22" spans="2:4" s="72" customFormat="1" ht="12" x14ac:dyDescent="0.15">
      <c r="B22" s="72" t="s">
        <v>70</v>
      </c>
    </row>
    <row r="23" spans="2:4" s="72" customFormat="1" ht="12" x14ac:dyDescent="0.15"/>
    <row r="24" spans="2:4" s="72" customFormat="1" ht="12" x14ac:dyDescent="0.15">
      <c r="B24" s="72" t="s">
        <v>69</v>
      </c>
    </row>
    <row r="25" spans="2:4" s="72" customFormat="1" ht="12" x14ac:dyDescent="0.15"/>
    <row r="1048575" spans="3:3" x14ac:dyDescent="0.15">
      <c r="C1048575" s="70"/>
    </row>
  </sheetData>
  <mergeCells count="17">
    <mergeCell ref="D10:E10"/>
    <mergeCell ref="D6:E6"/>
    <mergeCell ref="D7:E7"/>
    <mergeCell ref="D5:E5"/>
    <mergeCell ref="D9:E9"/>
    <mergeCell ref="D8:E8"/>
    <mergeCell ref="H10:I10"/>
    <mergeCell ref="H5:I5"/>
    <mergeCell ref="H6:I6"/>
    <mergeCell ref="H7:I7"/>
    <mergeCell ref="H9:I9"/>
    <mergeCell ref="H8:I8"/>
    <mergeCell ref="B2:K2"/>
    <mergeCell ref="D3:E3"/>
    <mergeCell ref="D4:E4"/>
    <mergeCell ref="H3:I3"/>
    <mergeCell ref="H4:I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</vt:lpstr>
      <vt:lpstr>役員名簿</vt:lpstr>
      <vt:lpstr>エントリー!Print_Area</vt:lpstr>
      <vt:lpstr>役員名簿!Print_Area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</dc:creator>
  <cp:lastModifiedBy>田畑　薫</cp:lastModifiedBy>
  <cp:lastPrinted>2023-04-21T00:32:37Z</cp:lastPrinted>
  <dcterms:created xsi:type="dcterms:W3CDTF">2016-04-23T09:10:15Z</dcterms:created>
  <dcterms:modified xsi:type="dcterms:W3CDTF">2023-04-21T00:37:36Z</dcterms:modified>
</cp:coreProperties>
</file>