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hyogoms-my.sharepoint.com/personal/kazuma_maruyama_p_hyogo-c_ed_jp/Documents/@兵庫県カヌー協会/R8/R8_0531_県民大会/"/>
    </mc:Choice>
  </mc:AlternateContent>
  <xr:revisionPtr revIDLastSave="18" documentId="13_ncr:1_{EA58B5F1-63AD-43D8-812B-9743E30AE395}" xr6:coauthVersionLast="47" xr6:coauthVersionMax="47" xr10:uidLastSave="{A05BD3E1-CDB2-4A85-BDCF-4636880F54E8}"/>
  <bookViews>
    <workbookView xWindow="-108" yWindow="-108" windowWidth="23256" windowHeight="13896" activeTab="1" xr2:uid="{00000000-000D-0000-FFFF-FFFF00000000}"/>
  </bookViews>
  <sheets>
    <sheet name="エントリー" sheetId="1" r:id="rId1"/>
    <sheet name="役員名簿" sheetId="2" r:id="rId2"/>
  </sheets>
  <definedNames>
    <definedName name="_xlnm.Print_Area" localSheetId="0">エントリー!$A$1:$M$43</definedName>
    <definedName name="_xlnm.Print_Area" localSheetId="1">役員名簿!$A$1:$K$28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" i="2" l="1"/>
  <c r="J6" i="1"/>
  <c r="J5" i="1"/>
  <c r="J8" i="1" l="1"/>
</calcChain>
</file>

<file path=xl/sharedStrings.xml><?xml version="1.0" encoding="utf-8"?>
<sst xmlns="http://schemas.openxmlformats.org/spreadsheetml/2006/main" count="148" uniqueCount="107">
  <si>
    <t>ふりがな</t>
  </si>
  <si>
    <t>成年</t>
  </si>
  <si>
    <t>シングル</t>
  </si>
  <si>
    <t>ペア</t>
  </si>
  <si>
    <t>例</t>
  </si>
  <si>
    <t>大3</t>
  </si>
  <si>
    <t>K</t>
  </si>
  <si>
    <t>芦屋　音水</t>
  </si>
  <si>
    <t>高3</t>
  </si>
  <si>
    <t>①</t>
  </si>
  <si>
    <t>打出　浜雄</t>
  </si>
  <si>
    <t>高2</t>
  </si>
  <si>
    <t>宮川　小介</t>
  </si>
  <si>
    <t>＊不足する場合は、枠を足してください</t>
  </si>
  <si>
    <t>芦屋　力</t>
    <rPh sb="0" eb="2">
      <t>アシヤ</t>
    </rPh>
    <phoneticPr fontId="5"/>
  </si>
  <si>
    <t>神戸　市子</t>
    <rPh sb="3" eb="4">
      <t>イチ</t>
    </rPh>
    <rPh sb="4" eb="5">
      <t>コ</t>
    </rPh>
    <phoneticPr fontId="5"/>
  </si>
  <si>
    <t>あしや　ちから</t>
    <phoneticPr fontId="5"/>
  </si>
  <si>
    <t>こうべ　いちこ</t>
    <phoneticPr fontId="5"/>
  </si>
  <si>
    <t>あしや　おんずい</t>
    <phoneticPr fontId="5"/>
  </si>
  <si>
    <t>うちで　はまお</t>
    <phoneticPr fontId="5"/>
  </si>
  <si>
    <t>みやがわ　こすけ</t>
    <phoneticPr fontId="5"/>
  </si>
  <si>
    <t>中３</t>
    <rPh sb="0" eb="1">
      <t>チュウ</t>
    </rPh>
    <phoneticPr fontId="5"/>
  </si>
  <si>
    <t>成年</t>
    <rPh sb="0" eb="2">
      <t>セイネン</t>
    </rPh>
    <phoneticPr fontId="5"/>
  </si>
  <si>
    <t>少年</t>
    <rPh sb="0" eb="2">
      <t>ショウネン</t>
    </rPh>
    <phoneticPr fontId="5"/>
  </si>
  <si>
    <t>ペア</t>
    <phoneticPr fontId="5"/>
  </si>
  <si>
    <t>K</t>
    <phoneticPr fontId="5"/>
  </si>
  <si>
    <t>C</t>
    <phoneticPr fontId="5"/>
  </si>
  <si>
    <t>WK</t>
    <phoneticPr fontId="5"/>
  </si>
  <si>
    <t>WC</t>
    <phoneticPr fontId="5"/>
  </si>
  <si>
    <t>JK</t>
    <phoneticPr fontId="5"/>
  </si>
  <si>
    <t>JC</t>
    <phoneticPr fontId="5"/>
  </si>
  <si>
    <t>JWK</t>
    <phoneticPr fontId="5"/>
  </si>
  <si>
    <t>JWC</t>
    <phoneticPr fontId="5"/>
  </si>
  <si>
    <t>①</t>
    <phoneticPr fontId="5"/>
  </si>
  <si>
    <t>②</t>
    <phoneticPr fontId="5"/>
  </si>
  <si>
    <t>③</t>
    <phoneticPr fontId="5"/>
  </si>
  <si>
    <t>④</t>
    <phoneticPr fontId="5"/>
  </si>
  <si>
    <t>⑤</t>
    <phoneticPr fontId="5"/>
  </si>
  <si>
    <t>⑧</t>
    <phoneticPr fontId="5"/>
  </si>
  <si>
    <t>⑨</t>
    <phoneticPr fontId="5"/>
  </si>
  <si>
    <t>⑩</t>
    <phoneticPr fontId="5"/>
  </si>
  <si>
    <t>名　　　前</t>
    <rPh sb="0" eb="1">
      <t>ナ</t>
    </rPh>
    <rPh sb="4" eb="5">
      <t>マエ</t>
    </rPh>
    <phoneticPr fontId="5"/>
  </si>
  <si>
    <t>⑥</t>
    <phoneticPr fontId="5"/>
  </si>
  <si>
    <t>⑦</t>
    <phoneticPr fontId="5"/>
  </si>
  <si>
    <t>エントリー
小計金額</t>
    <rPh sb="6" eb="7">
      <t>ショウ</t>
    </rPh>
    <rPh sb="7" eb="8">
      <t>ケイ</t>
    </rPh>
    <phoneticPr fontId="5"/>
  </si>
  <si>
    <t>領収書宛名</t>
    <rPh sb="0" eb="3">
      <t>リョウシュウショ</t>
    </rPh>
    <rPh sb="3" eb="5">
      <t>アテナ</t>
    </rPh>
    <phoneticPr fontId="5"/>
  </si>
  <si>
    <t>合計金額</t>
    <rPh sb="0" eb="2">
      <t>ゴウケイ</t>
    </rPh>
    <rPh sb="2" eb="4">
      <t>キンガク</t>
    </rPh>
    <phoneticPr fontId="5"/>
  </si>
  <si>
    <t>監督名</t>
    <rPh sb="0" eb="2">
      <t>カントク</t>
    </rPh>
    <phoneticPr fontId="5"/>
  </si>
  <si>
    <t>監督
（携帯）</t>
    <rPh sb="0" eb="2">
      <t>カントク</t>
    </rPh>
    <rPh sb="4" eb="6">
      <t>ケイタイ</t>
    </rPh>
    <phoneticPr fontId="5"/>
  </si>
  <si>
    <t>名   （×3000円）＝</t>
    <rPh sb="0" eb="1">
      <t>メイ</t>
    </rPh>
    <rPh sb="10" eb="11">
      <t>エン</t>
    </rPh>
    <phoneticPr fontId="5"/>
  </si>
  <si>
    <t>出場種目の該当するものを選択すること。</t>
    <rPh sb="0" eb="2">
      <t>シュツジョウ</t>
    </rPh>
    <rPh sb="2" eb="4">
      <t>シュモク</t>
    </rPh>
    <rPh sb="5" eb="7">
      <t>ガイトウ</t>
    </rPh>
    <rPh sb="12" eb="14">
      <t>センタク</t>
    </rPh>
    <phoneticPr fontId="5"/>
  </si>
  <si>
    <t>ペア（男女）種目の場合は、同じクルーを同じ番号で選択すること。</t>
    <rPh sb="13" eb="14">
      <t>オナ</t>
    </rPh>
    <rPh sb="19" eb="20">
      <t>オナ</t>
    </rPh>
    <rPh sb="21" eb="23">
      <t>バンゴウ</t>
    </rPh>
    <rPh sb="24" eb="26">
      <t>センタク</t>
    </rPh>
    <phoneticPr fontId="5"/>
  </si>
  <si>
    <t>新規</t>
    <rPh sb="0" eb="2">
      <t>シンキ</t>
    </rPh>
    <phoneticPr fontId="5"/>
  </si>
  <si>
    <t>〇</t>
  </si>
  <si>
    <t>〇</t>
    <phoneticPr fontId="5"/>
  </si>
  <si>
    <t>新規登録者</t>
    <rPh sb="0" eb="2">
      <t>シンキ</t>
    </rPh>
    <rPh sb="2" eb="4">
      <t>トウロク</t>
    </rPh>
    <rPh sb="4" eb="5">
      <t>シャ</t>
    </rPh>
    <phoneticPr fontId="5"/>
  </si>
  <si>
    <t>新規登録者は、新規登録者欄に〇を選択し、登録番号欄に”西暦”で生年月日を入力すること。</t>
    <rPh sb="16" eb="18">
      <t>センタク</t>
    </rPh>
    <rPh sb="20" eb="22">
      <t>トウロク</t>
    </rPh>
    <rPh sb="22" eb="24">
      <t>バンゴウ</t>
    </rPh>
    <rPh sb="24" eb="25">
      <t>ラン</t>
    </rPh>
    <rPh sb="27" eb="29">
      <t>セイレキ</t>
    </rPh>
    <rPh sb="31" eb="33">
      <t>セイネン</t>
    </rPh>
    <rPh sb="33" eb="35">
      <t>ガッピ</t>
    </rPh>
    <rPh sb="36" eb="38">
      <t>ニュウリョク</t>
    </rPh>
    <phoneticPr fontId="5"/>
  </si>
  <si>
    <t>↓↓↓↓↓↓　　触らない　　↓↓↓↓↓↓↓</t>
    <rPh sb="8" eb="9">
      <t>サワ</t>
    </rPh>
    <phoneticPr fontId="5"/>
  </si>
  <si>
    <t>監督
（メール）</t>
    <rPh sb="0" eb="2">
      <t>カントク</t>
    </rPh>
    <phoneticPr fontId="5"/>
  </si>
  <si>
    <t>お名前</t>
    <rPh sb="1" eb="3">
      <t>ナマエ</t>
    </rPh>
    <phoneticPr fontId="5"/>
  </si>
  <si>
    <t>ボート免許</t>
    <rPh sb="3" eb="5">
      <t>メンキョ</t>
    </rPh>
    <phoneticPr fontId="5"/>
  </si>
  <si>
    <t>車</t>
    <rPh sb="0" eb="1">
      <t>クルマ</t>
    </rPh>
    <phoneticPr fontId="5"/>
  </si>
  <si>
    <t>当日は、</t>
    <rPh sb="0" eb="2">
      <t>トウジツ</t>
    </rPh>
    <phoneticPr fontId="5"/>
  </si>
  <si>
    <t>〇お弁当を支給させていただきますので、必ずこのシートにお名前を記入してください。</t>
    <rPh sb="19" eb="20">
      <t>カナラ</t>
    </rPh>
    <rPh sb="28" eb="30">
      <t>ナマエ</t>
    </rPh>
    <rPh sb="31" eb="33">
      <t>キニュウ</t>
    </rPh>
    <phoneticPr fontId="5"/>
  </si>
  <si>
    <t>少年</t>
    <phoneticPr fontId="5"/>
  </si>
  <si>
    <t>男女</t>
    <rPh sb="0" eb="2">
      <t>ダンジョ</t>
    </rPh>
    <phoneticPr fontId="5"/>
  </si>
  <si>
    <t>男</t>
    <rPh sb="0" eb="1">
      <t>オトコ</t>
    </rPh>
    <phoneticPr fontId="5"/>
  </si>
  <si>
    <t>審判免許</t>
    <rPh sb="0" eb="4">
      <t>シンパンメンキョ</t>
    </rPh>
    <phoneticPr fontId="5"/>
  </si>
  <si>
    <t>学年</t>
    <rPh sb="0" eb="2">
      <t>ガクネン</t>
    </rPh>
    <phoneticPr fontId="5"/>
  </si>
  <si>
    <t>登録番号
or
生年月日</t>
    <rPh sb="8" eb="10">
      <t>セイネン</t>
    </rPh>
    <rPh sb="10" eb="12">
      <t>ガッピ</t>
    </rPh>
    <phoneticPr fontId="5"/>
  </si>
  <si>
    <t>ブイ張り係集合（国体艇庫前）</t>
    <rPh sb="2" eb="3">
      <t>ハ</t>
    </rPh>
    <rPh sb="4" eb="5">
      <t>カカリ</t>
    </rPh>
    <rPh sb="5" eb="7">
      <t>シュウゴウ</t>
    </rPh>
    <rPh sb="8" eb="12">
      <t>コクタイテイコ</t>
    </rPh>
    <rPh sb="12" eb="13">
      <t>マエ</t>
    </rPh>
    <phoneticPr fontId="5"/>
  </si>
  <si>
    <t>係</t>
    <rPh sb="0" eb="1">
      <t>カカリ</t>
    </rPh>
    <phoneticPr fontId="5"/>
  </si>
  <si>
    <t>女</t>
    <rPh sb="0" eb="1">
      <t>オンナ</t>
    </rPh>
    <phoneticPr fontId="5"/>
  </si>
  <si>
    <t>少年の部・成年の部</t>
    <rPh sb="0" eb="2">
      <t>ショウネン</t>
    </rPh>
    <rPh sb="3" eb="4">
      <t>ブ</t>
    </rPh>
    <rPh sb="5" eb="7">
      <t>セイネン</t>
    </rPh>
    <rPh sb="8" eb="9">
      <t>ブ</t>
    </rPh>
    <phoneticPr fontId="5"/>
  </si>
  <si>
    <t>【注意事項】</t>
    <rPh sb="1" eb="5">
      <t>チュウイジコウ</t>
    </rPh>
    <phoneticPr fontId="5"/>
  </si>
  <si>
    <t>レース終了（予定）</t>
    <rPh sb="3" eb="5">
      <t>シュウリョウ</t>
    </rPh>
    <rPh sb="6" eb="8">
      <t>ヨテイ</t>
    </rPh>
    <phoneticPr fontId="5"/>
  </si>
  <si>
    <t>レース開始</t>
    <rPh sb="3" eb="5">
      <t>カイシ</t>
    </rPh>
    <phoneticPr fontId="5"/>
  </si>
  <si>
    <t>ブイ張り説明・作業</t>
    <rPh sb="2" eb="3">
      <t>ハ</t>
    </rPh>
    <rPh sb="4" eb="6">
      <t>セツメイ</t>
    </rPh>
    <rPh sb="7" eb="9">
      <t>サギョウ</t>
    </rPh>
    <phoneticPr fontId="5"/>
  </si>
  <si>
    <t>役員集合（ブイ張り要員除く）</t>
    <rPh sb="0" eb="2">
      <t>ヤクイン</t>
    </rPh>
    <rPh sb="2" eb="4">
      <t>シュウゴウ</t>
    </rPh>
    <rPh sb="7" eb="8">
      <t>ハ</t>
    </rPh>
    <rPh sb="9" eb="11">
      <t>ヨウイン</t>
    </rPh>
    <rPh sb="11" eb="12">
      <t>ノゾ</t>
    </rPh>
    <phoneticPr fontId="5"/>
  </si>
  <si>
    <t>解散</t>
    <rPh sb="0" eb="2">
      <t>カイサン</t>
    </rPh>
    <phoneticPr fontId="5"/>
  </si>
  <si>
    <t>一般</t>
    <rPh sb="0" eb="2">
      <t>イッパン</t>
    </rPh>
    <phoneticPr fontId="5"/>
  </si>
  <si>
    <t>大４</t>
    <rPh sb="0" eb="1">
      <t>ダイ</t>
    </rPh>
    <phoneticPr fontId="5"/>
  </si>
  <si>
    <t>大３</t>
    <rPh sb="0" eb="1">
      <t>ダイ</t>
    </rPh>
    <phoneticPr fontId="5"/>
  </si>
  <si>
    <t>大２</t>
    <rPh sb="0" eb="1">
      <t>ダイ</t>
    </rPh>
    <phoneticPr fontId="5"/>
  </si>
  <si>
    <t>大１</t>
    <rPh sb="0" eb="1">
      <t>ダイ</t>
    </rPh>
    <phoneticPr fontId="5"/>
  </si>
  <si>
    <t>高３</t>
    <rPh sb="0" eb="1">
      <t>コウ</t>
    </rPh>
    <phoneticPr fontId="5"/>
  </si>
  <si>
    <t>高２</t>
    <rPh sb="0" eb="1">
      <t>コウ</t>
    </rPh>
    <phoneticPr fontId="5"/>
  </si>
  <si>
    <t>高１</t>
    <rPh sb="0" eb="1">
      <t>コウ</t>
    </rPh>
    <phoneticPr fontId="5"/>
  </si>
  <si>
    <t>中２</t>
    <rPh sb="0" eb="1">
      <t>チュウ</t>
    </rPh>
    <phoneticPr fontId="5"/>
  </si>
  <si>
    <t>中１</t>
    <rPh sb="0" eb="1">
      <t>チュウ</t>
    </rPh>
    <phoneticPr fontId="5"/>
  </si>
  <si>
    <t>小６</t>
    <rPh sb="0" eb="1">
      <t>ショウ</t>
    </rPh>
    <phoneticPr fontId="5"/>
  </si>
  <si>
    <t>小５</t>
    <rPh sb="0" eb="1">
      <t>ショウ</t>
    </rPh>
    <phoneticPr fontId="5"/>
  </si>
  <si>
    <t>小４</t>
    <rPh sb="0" eb="1">
      <t>ショウ</t>
    </rPh>
    <phoneticPr fontId="5"/>
  </si>
  <si>
    <t>〇車でお越しの方は、駐車場代をお支払いしますので、帰る前に高階までお声掛けください。</t>
    <rPh sb="1" eb="2">
      <t>クルマ</t>
    </rPh>
    <rPh sb="4" eb="5">
      <t>コ</t>
    </rPh>
    <rPh sb="7" eb="8">
      <t>カタ</t>
    </rPh>
    <rPh sb="10" eb="13">
      <t>チュウシャジョウ</t>
    </rPh>
    <rPh sb="13" eb="14">
      <t>ダイ</t>
    </rPh>
    <rPh sb="16" eb="18">
      <t>シハラ</t>
    </rPh>
    <rPh sb="25" eb="26">
      <t>カエ</t>
    </rPh>
    <rPh sb="27" eb="28">
      <t>マエ</t>
    </rPh>
    <rPh sb="29" eb="31">
      <t>タカシナ</t>
    </rPh>
    <rPh sb="34" eb="36">
      <t>コエカ</t>
    </rPh>
    <phoneticPr fontId="5"/>
  </si>
  <si>
    <t>免許・車</t>
    <rPh sb="0" eb="2">
      <t>メンキョ</t>
    </rPh>
    <rPh sb="3" eb="4">
      <t>クルマ</t>
    </rPh>
    <phoneticPr fontId="5"/>
  </si>
  <si>
    <t>↓↓↓　　触らない　　↓↓↓</t>
    <rPh sb="5" eb="6">
      <t>サワ</t>
    </rPh>
    <phoneticPr fontId="5"/>
  </si>
  <si>
    <t>オープン</t>
    <phoneticPr fontId="5"/>
  </si>
  <si>
    <t>ブイ</t>
    <phoneticPr fontId="5"/>
  </si>
  <si>
    <t>競技</t>
    <rPh sb="0" eb="2">
      <t>キョウギ</t>
    </rPh>
    <phoneticPr fontId="5"/>
  </si>
  <si>
    <t>）</t>
    <phoneticPr fontId="5"/>
  </si>
  <si>
    <t>オープンの部</t>
    <rPh sb="5" eb="6">
      <t>ブ</t>
    </rPh>
    <phoneticPr fontId="5"/>
  </si>
  <si>
    <t>第80回兵庫県民スポーツ大会兼第80回国民スポーツ大会県予選大会エントリー用紙</t>
    <phoneticPr fontId="5"/>
  </si>
  <si>
    <t>名   （×2000円）＝</t>
    <rPh sb="0" eb="1">
      <t>メイ</t>
    </rPh>
    <rPh sb="10" eb="11">
      <t>エン</t>
    </rPh>
    <phoneticPr fontId="5"/>
  </si>
  <si>
    <t>所属名</t>
    <rPh sb="2" eb="3">
      <t>メイ</t>
    </rPh>
    <phoneticPr fontId="5"/>
  </si>
  <si>
    <t>大会役員受付用紙　　　　所属名（</t>
    <rPh sb="0" eb="2">
      <t>タイカイ</t>
    </rPh>
    <rPh sb="2" eb="4">
      <t>ヤクイン</t>
    </rPh>
    <rPh sb="4" eb="6">
      <t>ウケツケ</t>
    </rPh>
    <rPh sb="6" eb="8">
      <t>ヨウシ</t>
    </rPh>
    <rPh sb="12" eb="14">
      <t>ショゾク</t>
    </rPh>
    <rPh sb="14" eb="15">
      <t>メイ</t>
    </rPh>
    <phoneticPr fontId="5"/>
  </si>
  <si>
    <t xml:space="preserve">代表
希望
</t>
    <rPh sb="0" eb="2">
      <t>ダイヒョウ</t>
    </rPh>
    <rPh sb="3" eb="5">
      <t>キボウ</t>
    </rPh>
    <phoneticPr fontId="5"/>
  </si>
  <si>
    <r>
      <t xml:space="preserve">備考
</t>
    </r>
    <r>
      <rPr>
        <sz val="8"/>
        <color rgb="FF000000"/>
        <rFont val="HG丸ｺﾞｼｯｸM-PRO"/>
        <family val="3"/>
        <charset val="128"/>
      </rPr>
      <t>(年齢)</t>
    </r>
    <rPh sb="4" eb="6">
      <t>ネンレイ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</si>
</sst>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¥&quot;#,##0;[Red]&quot;¥&quot;\-#,##0"/>
    <numFmt numFmtId="176" formatCode="0_);[Red]\(0\)"/>
  </numFmts>
  <fonts count="24" x14ac:knownFonts="1">
    <font>
      <sz val="11"/>
      <color theme="1"/>
      <name val="ＭＳ Ｐゴシック"/>
      <family val="2"/>
      <charset val="128"/>
      <scheme val="minor"/>
    </font>
    <font>
      <sz val="11"/>
      <color rgb="FF000000"/>
      <name val="HG丸ｺﾞｼｯｸM-PRO"/>
      <family val="3"/>
      <charset val="128"/>
    </font>
    <font>
      <sz val="12"/>
      <color rgb="FF000000"/>
      <name val="HG丸ｺﾞｼｯｸM-PRO"/>
      <family val="3"/>
      <charset val="128"/>
    </font>
    <font>
      <sz val="14"/>
      <color rgb="FF000000"/>
      <name val="HG丸ｺﾞｼｯｸM-PRO"/>
      <family val="3"/>
      <charset val="128"/>
    </font>
    <font>
      <sz val="11"/>
      <color rgb="FF000000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HG丸ｺﾞｼｯｸM-PRO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0"/>
      <color rgb="FF000000"/>
      <name val="HG丸ｺﾞｼｯｸM-PRO"/>
      <family val="3"/>
      <charset val="128"/>
    </font>
    <font>
      <b/>
      <sz val="14"/>
      <color rgb="FF000000"/>
      <name val="HG丸ｺﾞｼｯｸM-PRO"/>
      <family val="3"/>
      <charset val="128"/>
    </font>
    <font>
      <sz val="9"/>
      <color rgb="FF000000"/>
      <name val="HG丸ｺﾞｼｯｸM-PRO"/>
      <family val="3"/>
      <charset val="128"/>
    </font>
    <font>
      <sz val="10"/>
      <color theme="1"/>
      <name val="HG丸ｺﾞｼｯｸM-PRO"/>
      <family val="3"/>
      <charset val="128"/>
    </font>
    <font>
      <b/>
      <sz val="12"/>
      <color theme="1"/>
      <name val="HG丸ｺﾞｼｯｸM-PRO"/>
      <family val="3"/>
      <charset val="128"/>
    </font>
    <font>
      <sz val="12"/>
      <name val="HG丸ｺﾞｼｯｸM-PRO"/>
      <family val="3"/>
      <charset val="128"/>
    </font>
    <font>
      <sz val="10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2"/>
      <charset val="128"/>
      <scheme val="minor"/>
    </font>
    <font>
      <sz val="20"/>
      <color theme="1"/>
      <name val="ＭＳ Ｐゴシック"/>
      <family val="2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18"/>
      <color rgb="FF000000"/>
      <name val="HG丸ｺﾞｼｯｸM-PRO"/>
      <family val="3"/>
      <charset val="128"/>
    </font>
    <font>
      <sz val="11"/>
      <name val="ＭＳ Ｐゴシック"/>
      <family val="2"/>
      <scheme val="minor"/>
    </font>
    <font>
      <b/>
      <sz val="12"/>
      <color rgb="FF000000"/>
      <name val="HG丸ｺﾞｼｯｸM-PRO"/>
      <family val="3"/>
      <charset val="128"/>
    </font>
    <font>
      <sz val="12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8"/>
      <color rgb="FF000000"/>
      <name val="HG丸ｺﾞｼｯｸM-PRO"/>
      <family val="3"/>
      <charset val="128"/>
    </font>
  </fonts>
  <fills count="2">
    <fill>
      <patternFill patternType="none"/>
    </fill>
    <fill>
      <patternFill patternType="gray125"/>
    </fill>
  </fills>
  <borders count="77"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6" fontId="7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</cellStyleXfs>
  <cellXfs count="170">
    <xf numFmtId="0" fontId="0" fillId="0" borderId="0" xfId="0">
      <alignment vertical="center"/>
    </xf>
    <xf numFmtId="0" fontId="4" fillId="0" borderId="0" xfId="0" applyFont="1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0" fillId="0" borderId="0" xfId="0" applyAlignment="1">
      <alignment vertical="center" shrinkToFit="1"/>
    </xf>
    <xf numFmtId="0" fontId="1" fillId="0" borderId="0" xfId="0" applyFont="1" applyAlignment="1">
      <alignment vertical="center" wrapText="1"/>
    </xf>
    <xf numFmtId="0" fontId="1" fillId="0" borderId="0" xfId="0" applyFont="1">
      <alignment vertical="center"/>
    </xf>
    <xf numFmtId="0" fontId="1" fillId="0" borderId="0" xfId="0" applyFont="1" applyAlignment="1">
      <alignment vertical="center" wrapText="1" shrinkToFit="1"/>
    </xf>
    <xf numFmtId="0" fontId="8" fillId="0" borderId="22" xfId="0" applyFont="1" applyBorder="1" applyAlignment="1">
      <alignment horizontal="center" vertical="center" wrapText="1" shrinkToFit="1"/>
    </xf>
    <xf numFmtId="0" fontId="1" fillId="0" borderId="25" xfId="0" applyFont="1" applyBorder="1" applyAlignment="1">
      <alignment horizontal="center" vertical="center" wrapText="1" shrinkToFit="1"/>
    </xf>
    <xf numFmtId="0" fontId="1" fillId="0" borderId="26" xfId="0" applyFont="1" applyBorder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1" fillId="0" borderId="28" xfId="0" applyFont="1" applyBorder="1" applyAlignment="1">
      <alignment horizontal="center" vertical="center" shrinkToFit="1"/>
    </xf>
    <xf numFmtId="0" fontId="0" fillId="0" borderId="29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1" fillId="0" borderId="30" xfId="0" applyFont="1" applyBorder="1" applyAlignment="1">
      <alignment horizontal="center" vertical="center" shrinkToFit="1"/>
    </xf>
    <xf numFmtId="0" fontId="1" fillId="0" borderId="2" xfId="0" applyFont="1" applyBorder="1" applyAlignment="1">
      <alignment horizontal="center" vertical="center" shrinkToFit="1"/>
    </xf>
    <xf numFmtId="0" fontId="1" fillId="0" borderId="3" xfId="0" applyFont="1" applyBorder="1" applyAlignment="1">
      <alignment horizontal="center" vertical="center" shrinkToFit="1"/>
    </xf>
    <xf numFmtId="0" fontId="0" fillId="0" borderId="14" xfId="0" applyBorder="1" applyAlignment="1">
      <alignment horizontal="center" vertical="center" shrinkToFit="1"/>
    </xf>
    <xf numFmtId="0" fontId="0" fillId="0" borderId="0" xfId="0" applyAlignment="1">
      <alignment horizontal="left" vertical="center"/>
    </xf>
    <xf numFmtId="0" fontId="0" fillId="0" borderId="27" xfId="0" applyBorder="1">
      <alignment vertical="center"/>
    </xf>
    <xf numFmtId="0" fontId="0" fillId="0" borderId="14" xfId="0" applyBorder="1" applyAlignment="1">
      <alignment vertical="center" shrinkToFit="1"/>
    </xf>
    <xf numFmtId="0" fontId="0" fillId="0" borderId="11" xfId="0" applyBorder="1" applyAlignment="1">
      <alignment vertical="center" shrinkToFit="1"/>
    </xf>
    <xf numFmtId="0" fontId="0" fillId="0" borderId="27" xfId="0" applyBorder="1" applyAlignment="1">
      <alignment vertical="center" shrinkToFit="1"/>
    </xf>
    <xf numFmtId="0" fontId="0" fillId="0" borderId="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31" xfId="0" applyBorder="1">
      <alignment vertical="center"/>
    </xf>
    <xf numFmtId="0" fontId="0" fillId="0" borderId="20" xfId="0" applyBorder="1">
      <alignment vertical="center"/>
    </xf>
    <xf numFmtId="0" fontId="0" fillId="0" borderId="21" xfId="0" applyBorder="1">
      <alignment vertical="center"/>
    </xf>
    <xf numFmtId="0" fontId="0" fillId="0" borderId="32" xfId="0" applyBorder="1">
      <alignment vertical="center"/>
    </xf>
    <xf numFmtId="0" fontId="0" fillId="0" borderId="32" xfId="0" applyBorder="1" applyAlignment="1">
      <alignment horizontal="center" vertical="center"/>
    </xf>
    <xf numFmtId="0" fontId="14" fillId="0" borderId="0" xfId="0" applyFont="1">
      <alignment vertical="center"/>
    </xf>
    <xf numFmtId="20" fontId="0" fillId="0" borderId="33" xfId="0" applyNumberForma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 wrapText="1" shrinkToFit="1"/>
    </xf>
    <xf numFmtId="0" fontId="6" fillId="0" borderId="0" xfId="0" applyFont="1">
      <alignment vertical="center"/>
    </xf>
    <xf numFmtId="0" fontId="2" fillId="0" borderId="4" xfId="0" applyFont="1" applyBorder="1" applyAlignment="1">
      <alignment horizontal="center" vertical="center" shrinkToFit="1"/>
    </xf>
    <xf numFmtId="0" fontId="2" fillId="0" borderId="38" xfId="0" applyFont="1" applyBorder="1" applyAlignment="1">
      <alignment horizontal="center" vertical="center" shrinkToFit="1"/>
    </xf>
    <xf numFmtId="0" fontId="2" fillId="0" borderId="39" xfId="0" applyFont="1" applyBorder="1" applyAlignment="1">
      <alignment horizontal="center" vertical="center" shrinkToFit="1"/>
    </xf>
    <xf numFmtId="0" fontId="2" fillId="0" borderId="40" xfId="0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shrinkToFit="1"/>
    </xf>
    <xf numFmtId="0" fontId="3" fillId="0" borderId="38" xfId="0" applyFont="1" applyBorder="1" applyAlignment="1">
      <alignment horizontal="center" vertical="center" shrinkToFit="1"/>
    </xf>
    <xf numFmtId="0" fontId="3" fillId="0" borderId="41" xfId="0" applyFont="1" applyBorder="1" applyAlignment="1">
      <alignment horizontal="center" vertical="center" shrinkToFit="1"/>
    </xf>
    <xf numFmtId="0" fontId="8" fillId="0" borderId="17" xfId="0" applyFont="1" applyBorder="1" applyAlignment="1">
      <alignment horizontal="center" vertical="center" shrinkToFit="1"/>
    </xf>
    <xf numFmtId="0" fontId="8" fillId="0" borderId="42" xfId="0" applyFont="1" applyBorder="1" applyAlignment="1">
      <alignment horizontal="center" vertical="center" shrinkToFit="1"/>
    </xf>
    <xf numFmtId="0" fontId="8" fillId="0" borderId="43" xfId="0" applyFont="1" applyBorder="1" applyAlignment="1">
      <alignment horizontal="center" vertical="center" shrinkToFit="1"/>
    </xf>
    <xf numFmtId="0" fontId="8" fillId="0" borderId="44" xfId="0" applyFont="1" applyBorder="1" applyAlignment="1">
      <alignment horizontal="center" vertical="center" shrinkToFit="1"/>
    </xf>
    <xf numFmtId="0" fontId="8" fillId="0" borderId="26" xfId="0" applyFont="1" applyBorder="1" applyAlignment="1">
      <alignment horizontal="center" vertical="center" shrinkToFit="1"/>
    </xf>
    <xf numFmtId="0" fontId="3" fillId="0" borderId="45" xfId="0" applyFont="1" applyBorder="1" applyAlignment="1">
      <alignment horizontal="center" vertical="center" shrinkToFit="1"/>
    </xf>
    <xf numFmtId="0" fontId="3" fillId="0" borderId="43" xfId="0" applyFont="1" applyBorder="1" applyAlignment="1">
      <alignment horizontal="center" vertical="center" shrinkToFit="1"/>
    </xf>
    <xf numFmtId="0" fontId="3" fillId="0" borderId="46" xfId="0" applyFont="1" applyBorder="1" applyAlignment="1">
      <alignment horizontal="center" vertical="center" shrinkToFit="1"/>
    </xf>
    <xf numFmtId="0" fontId="3" fillId="0" borderId="47" xfId="0" applyFont="1" applyBorder="1" applyAlignment="1">
      <alignment horizontal="center" vertical="center" shrinkToFit="1"/>
    </xf>
    <xf numFmtId="0" fontId="2" fillId="0" borderId="20" xfId="0" applyFont="1" applyBorder="1" applyAlignment="1">
      <alignment horizontal="center" vertical="center" shrinkToFit="1"/>
    </xf>
    <xf numFmtId="14" fontId="8" fillId="0" borderId="48" xfId="0" applyNumberFormat="1" applyFont="1" applyBorder="1" applyAlignment="1">
      <alignment horizontal="center" vertical="center" shrinkToFit="1"/>
    </xf>
    <xf numFmtId="0" fontId="2" fillId="0" borderId="48" xfId="0" applyFont="1" applyBorder="1" applyAlignment="1">
      <alignment horizontal="center" vertical="center" shrinkToFit="1"/>
    </xf>
    <xf numFmtId="0" fontId="2" fillId="0" borderId="49" xfId="0" applyFont="1" applyBorder="1" applyAlignment="1">
      <alignment horizontal="center" vertical="center" shrinkToFit="1"/>
    </xf>
    <xf numFmtId="0" fontId="2" fillId="0" borderId="23" xfId="0" applyFont="1" applyBorder="1" applyAlignment="1">
      <alignment horizontal="center" vertical="center" shrinkToFit="1"/>
    </xf>
    <xf numFmtId="0" fontId="3" fillId="0" borderId="5" xfId="0" applyFont="1" applyBorder="1" applyAlignment="1">
      <alignment horizontal="center" vertical="center" shrinkToFit="1"/>
    </xf>
    <xf numFmtId="0" fontId="3" fillId="0" borderId="50" xfId="0" applyFont="1" applyBorder="1" applyAlignment="1">
      <alignment horizontal="center" vertical="center" shrinkToFit="1"/>
    </xf>
    <xf numFmtId="0" fontId="3" fillId="0" borderId="51" xfId="0" applyFont="1" applyBorder="1" applyAlignment="1">
      <alignment horizontal="center" vertical="center" shrinkToFit="1"/>
    </xf>
    <xf numFmtId="0" fontId="2" fillId="0" borderId="52" xfId="0" applyFont="1" applyBorder="1" applyAlignment="1">
      <alignment horizontal="center" vertical="center" shrinkToFit="1"/>
    </xf>
    <xf numFmtId="0" fontId="2" fillId="0" borderId="53" xfId="0" applyFont="1" applyBorder="1" applyAlignment="1">
      <alignment horizontal="center" vertical="center" shrinkToFit="1"/>
    </xf>
    <xf numFmtId="0" fontId="2" fillId="0" borderId="54" xfId="0" applyFont="1" applyBorder="1" applyAlignment="1">
      <alignment horizontal="center" vertical="center" shrinkToFit="1"/>
    </xf>
    <xf numFmtId="0" fontId="2" fillId="0" borderId="24" xfId="0" applyFont="1" applyBorder="1" applyAlignment="1">
      <alignment horizontal="center" vertical="center" shrinkToFit="1"/>
    </xf>
    <xf numFmtId="0" fontId="10" fillId="0" borderId="56" xfId="0" applyFont="1" applyBorder="1" applyAlignment="1">
      <alignment horizontal="center" vertical="center" wrapText="1" shrinkToFit="1"/>
    </xf>
    <xf numFmtId="0" fontId="10" fillId="0" borderId="37" xfId="0" applyFont="1" applyBorder="1" applyAlignment="1">
      <alignment horizontal="center" vertical="center" wrapText="1" shrinkToFit="1"/>
    </xf>
    <xf numFmtId="0" fontId="2" fillId="0" borderId="57" xfId="0" applyFont="1" applyBorder="1" applyAlignment="1">
      <alignment horizontal="center" vertical="center" shrinkToFit="1"/>
    </xf>
    <xf numFmtId="0" fontId="2" fillId="0" borderId="58" xfId="0" applyFont="1" applyBorder="1" applyAlignment="1">
      <alignment horizontal="center" vertical="center" shrinkToFit="1"/>
    </xf>
    <xf numFmtId="0" fontId="2" fillId="0" borderId="59" xfId="0" applyFont="1" applyBorder="1" applyAlignment="1">
      <alignment horizontal="center" vertical="center" shrinkToFit="1"/>
    </xf>
    <xf numFmtId="0" fontId="8" fillId="0" borderId="60" xfId="0" applyFont="1" applyBorder="1" applyAlignment="1">
      <alignment horizontal="center" vertical="center" shrinkToFit="1"/>
    </xf>
    <xf numFmtId="0" fontId="2" fillId="0" borderId="63" xfId="0" applyFont="1" applyBorder="1" applyAlignment="1">
      <alignment horizontal="center" vertical="center" shrinkToFit="1"/>
    </xf>
    <xf numFmtId="0" fontId="2" fillId="0" borderId="64" xfId="0" applyFont="1" applyBorder="1" applyAlignment="1">
      <alignment horizontal="center" vertical="center" shrinkToFit="1"/>
    </xf>
    <xf numFmtId="0" fontId="2" fillId="0" borderId="65" xfId="0" applyFont="1" applyBorder="1" applyAlignment="1">
      <alignment horizontal="center" vertical="center" shrinkToFit="1"/>
    </xf>
    <xf numFmtId="0" fontId="13" fillId="0" borderId="22" xfId="0" applyFont="1" applyBorder="1" applyAlignment="1">
      <alignment horizontal="center" vertical="center" shrinkToFit="1"/>
    </xf>
    <xf numFmtId="0" fontId="10" fillId="0" borderId="63" xfId="0" applyFont="1" applyBorder="1" applyAlignment="1">
      <alignment horizontal="center" vertical="center" wrapText="1" shrinkToFit="1"/>
    </xf>
    <xf numFmtId="0" fontId="2" fillId="0" borderId="22" xfId="0" applyFont="1" applyBorder="1" applyAlignment="1">
      <alignment horizontal="center" vertical="center" shrinkToFit="1"/>
    </xf>
    <xf numFmtId="0" fontId="10" fillId="0" borderId="61" xfId="0" applyFont="1" applyBorder="1" applyAlignment="1">
      <alignment horizontal="center" vertical="center" wrapText="1" shrinkToFit="1"/>
    </xf>
    <xf numFmtId="0" fontId="2" fillId="0" borderId="60" xfId="0" applyFont="1" applyBorder="1" applyAlignment="1">
      <alignment horizontal="center" vertical="center" shrinkToFit="1"/>
    </xf>
    <xf numFmtId="0" fontId="2" fillId="0" borderId="68" xfId="0" applyFont="1" applyBorder="1" applyAlignment="1">
      <alignment horizontal="center" vertical="center" shrinkToFit="1"/>
    </xf>
    <xf numFmtId="0" fontId="2" fillId="0" borderId="69" xfId="0" applyFont="1" applyBorder="1" applyAlignment="1">
      <alignment horizontal="center" vertical="center" shrinkToFit="1"/>
    </xf>
    <xf numFmtId="0" fontId="2" fillId="0" borderId="70" xfId="0" applyFont="1" applyBorder="1" applyAlignment="1">
      <alignment horizontal="center" vertical="center" shrinkToFit="1"/>
    </xf>
    <xf numFmtId="0" fontId="2" fillId="0" borderId="71" xfId="0" applyFont="1" applyBorder="1" applyAlignment="1">
      <alignment horizontal="center" vertical="center" shrinkToFit="1"/>
    </xf>
    <xf numFmtId="0" fontId="0" fillId="0" borderId="0" xfId="0" applyAlignment="1">
      <alignment horizontal="left" vertical="center" shrinkToFit="1"/>
    </xf>
    <xf numFmtId="0" fontId="3" fillId="0" borderId="62" xfId="0" applyFont="1" applyBorder="1" applyAlignment="1">
      <alignment horizontal="center" vertical="center" shrinkToFit="1"/>
    </xf>
    <xf numFmtId="0" fontId="3" fillId="0" borderId="74" xfId="0" applyFont="1" applyBorder="1" applyAlignment="1">
      <alignment horizontal="center" vertical="center" shrinkToFit="1"/>
    </xf>
    <xf numFmtId="0" fontId="3" fillId="0" borderId="32" xfId="0" applyFont="1" applyBorder="1" applyAlignment="1">
      <alignment horizontal="center" vertical="center" shrinkToFit="1"/>
    </xf>
    <xf numFmtId="0" fontId="3" fillId="0" borderId="75" xfId="0" applyFont="1" applyBorder="1" applyAlignment="1">
      <alignment horizontal="center" vertical="center" shrinkToFit="1"/>
    </xf>
    <xf numFmtId="0" fontId="3" fillId="0" borderId="73" xfId="0" applyFont="1" applyBorder="1" applyAlignment="1">
      <alignment horizontal="center" vertical="center" shrinkToFit="1"/>
    </xf>
    <xf numFmtId="0" fontId="3" fillId="0" borderId="71" xfId="0" applyFont="1" applyBorder="1" applyAlignment="1">
      <alignment horizontal="center" vertical="center" shrinkToFit="1"/>
    </xf>
    <xf numFmtId="0" fontId="0" fillId="0" borderId="31" xfId="0" applyBorder="1" applyAlignment="1">
      <alignment horizontal="center" vertical="center"/>
    </xf>
    <xf numFmtId="0" fontId="9" fillId="0" borderId="0" xfId="0" applyFont="1" applyAlignment="1">
      <alignment horizontal="right" vertical="center" shrinkToFit="1"/>
    </xf>
    <xf numFmtId="176" fontId="2" fillId="0" borderId="53" xfId="0" applyNumberFormat="1" applyFont="1" applyBorder="1" applyAlignment="1">
      <alignment horizontal="center" vertical="center" shrinkToFit="1"/>
    </xf>
    <xf numFmtId="176" fontId="3" fillId="0" borderId="52" xfId="0" applyNumberFormat="1" applyFont="1" applyBorder="1" applyAlignment="1">
      <alignment horizontal="center" vertical="center" shrinkToFit="1"/>
    </xf>
    <xf numFmtId="176" fontId="3" fillId="0" borderId="53" xfId="0" applyNumberFormat="1" applyFont="1" applyBorder="1" applyAlignment="1">
      <alignment horizontal="center" vertical="center" shrinkToFit="1"/>
    </xf>
    <xf numFmtId="176" fontId="3" fillId="0" borderId="55" xfId="0" applyNumberFormat="1" applyFont="1" applyBorder="1" applyAlignment="1">
      <alignment horizontal="center" vertical="center" shrinkToFit="1"/>
    </xf>
    <xf numFmtId="0" fontId="0" fillId="0" borderId="20" xfId="0" applyBorder="1" applyAlignment="1">
      <alignment horizontal="center" vertical="center"/>
    </xf>
    <xf numFmtId="0" fontId="0" fillId="0" borderId="0" xfId="0" applyAlignment="1">
      <alignment horizontal="center" vertical="center" shrinkToFit="1"/>
    </xf>
    <xf numFmtId="0" fontId="9" fillId="0" borderId="0" xfId="0" applyFont="1" applyAlignment="1">
      <alignment vertical="center" shrinkToFit="1"/>
    </xf>
    <xf numFmtId="0" fontId="21" fillId="0" borderId="0" xfId="0" applyFont="1">
      <alignment vertical="center"/>
    </xf>
    <xf numFmtId="20" fontId="22" fillId="0" borderId="0" xfId="0" applyNumberFormat="1" applyFont="1">
      <alignment vertical="center"/>
    </xf>
    <xf numFmtId="0" fontId="22" fillId="0" borderId="0" xfId="0" applyFont="1">
      <alignment vertical="center"/>
    </xf>
    <xf numFmtId="0" fontId="9" fillId="0" borderId="0" xfId="0" applyFont="1" applyAlignment="1">
      <alignment horizontal="center" vertical="center" shrinkToFit="1"/>
    </xf>
    <xf numFmtId="0" fontId="18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6" fontId="12" fillId="0" borderId="0" xfId="1" applyFont="1" applyBorder="1" applyAlignment="1">
      <alignment horizontal="center" vertical="center"/>
    </xf>
    <xf numFmtId="49" fontId="19" fillId="0" borderId="0" xfId="0" applyNumberFormat="1" applyFont="1" applyAlignment="1"/>
    <xf numFmtId="0" fontId="10" fillId="0" borderId="10" xfId="0" applyFont="1" applyBorder="1" applyAlignment="1">
      <alignment horizontal="center" vertical="center" wrapText="1" shrinkToFit="1"/>
    </xf>
    <xf numFmtId="0" fontId="10" fillId="0" borderId="12" xfId="0" applyFont="1" applyBorder="1" applyAlignment="1">
      <alignment horizontal="center" vertical="center" wrapText="1" shrinkToFit="1"/>
    </xf>
    <xf numFmtId="0" fontId="9" fillId="0" borderId="0" xfId="0" applyFont="1" applyAlignment="1">
      <alignment horizontal="center" vertical="center" shrinkToFit="1"/>
    </xf>
    <xf numFmtId="0" fontId="0" fillId="0" borderId="13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0" fontId="17" fillId="0" borderId="15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 wrapText="1" shrinkToFit="1"/>
    </xf>
    <xf numFmtId="0" fontId="1" fillId="0" borderId="7" xfId="0" applyFont="1" applyBorder="1" applyAlignment="1">
      <alignment horizontal="center" vertical="center" wrapText="1" shrinkToFit="1"/>
    </xf>
    <xf numFmtId="0" fontId="8" fillId="0" borderId="16" xfId="0" applyFont="1" applyBorder="1" applyAlignment="1">
      <alignment horizontal="center" vertical="center" wrapText="1" shrinkToFit="1"/>
    </xf>
    <xf numFmtId="0" fontId="8" fillId="0" borderId="6" xfId="0" applyFont="1" applyBorder="1" applyAlignment="1">
      <alignment horizontal="center" vertical="center" wrapText="1" shrinkToFit="1"/>
    </xf>
    <xf numFmtId="0" fontId="3" fillId="0" borderId="13" xfId="0" applyFont="1" applyBorder="1" applyAlignment="1">
      <alignment horizontal="center" vertical="center" shrinkToFit="1"/>
    </xf>
    <xf numFmtId="0" fontId="3" fillId="0" borderId="15" xfId="0" applyFont="1" applyBorder="1" applyAlignment="1">
      <alignment horizontal="center" vertical="center" shrinkToFit="1"/>
    </xf>
    <xf numFmtId="0" fontId="18" fillId="0" borderId="13" xfId="0" applyFont="1" applyBorder="1" applyAlignment="1">
      <alignment horizontal="center" vertical="center" wrapText="1"/>
    </xf>
    <xf numFmtId="0" fontId="18" fillId="0" borderId="15" xfId="0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 shrinkToFit="1"/>
    </xf>
    <xf numFmtId="0" fontId="8" fillId="0" borderId="15" xfId="0" applyFont="1" applyBorder="1" applyAlignment="1">
      <alignment horizontal="center" vertical="center" wrapText="1" shrinkToFit="1"/>
    </xf>
    <xf numFmtId="0" fontId="15" fillId="0" borderId="13" xfId="2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 shrinkToFit="1"/>
    </xf>
    <xf numFmtId="0" fontId="1" fillId="0" borderId="36" xfId="0" applyFont="1" applyBorder="1" applyAlignment="1">
      <alignment horizontal="center" vertical="center" wrapText="1" shrinkToFit="1"/>
    </xf>
    <xf numFmtId="0" fontId="1" fillId="0" borderId="11" xfId="0" applyFont="1" applyBorder="1" applyAlignment="1">
      <alignment horizontal="center" vertical="center" wrapText="1" shrinkToFit="1"/>
    </xf>
    <xf numFmtId="0" fontId="1" fillId="0" borderId="37" xfId="0" applyFont="1" applyBorder="1" applyAlignment="1">
      <alignment horizontal="center" vertical="center" wrapText="1" shrinkToFit="1"/>
    </xf>
    <xf numFmtId="0" fontId="11" fillId="0" borderId="20" xfId="0" applyFont="1" applyBorder="1" applyAlignment="1">
      <alignment horizontal="left" vertical="center" wrapText="1" shrinkToFit="1"/>
    </xf>
    <xf numFmtId="0" fontId="8" fillId="0" borderId="23" xfId="0" applyFont="1" applyBorder="1" applyAlignment="1">
      <alignment horizontal="left" vertical="center" wrapText="1" shrinkToFit="1"/>
    </xf>
    <xf numFmtId="6" fontId="6" fillId="0" borderId="20" xfId="1" applyFont="1" applyBorder="1" applyAlignment="1">
      <alignment horizontal="center" vertical="center" wrapText="1" shrinkToFit="1"/>
    </xf>
    <xf numFmtId="6" fontId="6" fillId="0" borderId="21" xfId="1" applyFont="1" applyBorder="1" applyAlignment="1">
      <alignment horizontal="center" vertical="center" wrapText="1" shrinkToFit="1"/>
    </xf>
    <xf numFmtId="6" fontId="6" fillId="0" borderId="23" xfId="1" applyFont="1" applyBorder="1" applyAlignment="1">
      <alignment horizontal="center" vertical="center" wrapText="1" shrinkToFit="1"/>
    </xf>
    <xf numFmtId="6" fontId="6" fillId="0" borderId="24" xfId="1" applyFont="1" applyBorder="1" applyAlignment="1">
      <alignment horizontal="center" vertical="center" wrapText="1" shrinkToFit="1"/>
    </xf>
    <xf numFmtId="0" fontId="6" fillId="0" borderId="15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6" fontId="12" fillId="0" borderId="13" xfId="1" applyFont="1" applyBorder="1" applyAlignment="1">
      <alignment horizontal="center" vertical="center"/>
    </xf>
    <xf numFmtId="6" fontId="12" fillId="0" borderId="15" xfId="1" applyFont="1" applyBorder="1" applyAlignment="1">
      <alignment horizontal="center" vertical="center"/>
    </xf>
    <xf numFmtId="6" fontId="12" fillId="0" borderId="7" xfId="1" applyFont="1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8" fillId="0" borderId="17" xfId="0" applyFont="1" applyBorder="1" applyAlignment="1">
      <alignment horizontal="center" vertical="center" wrapText="1" shrinkToFit="1"/>
    </xf>
    <xf numFmtId="0" fontId="8" fillId="0" borderId="18" xfId="0" applyFont="1" applyBorder="1" applyAlignment="1">
      <alignment horizontal="center" vertical="center" wrapText="1" shrinkToFit="1"/>
    </xf>
    <xf numFmtId="0" fontId="10" fillId="0" borderId="16" xfId="0" applyFont="1" applyBorder="1" applyAlignment="1">
      <alignment horizontal="center" vertical="center" wrapText="1" shrinkToFit="1"/>
    </xf>
    <xf numFmtId="0" fontId="10" fillId="0" borderId="6" xfId="0" applyFont="1" applyBorder="1" applyAlignment="1">
      <alignment horizontal="center" vertical="center" wrapText="1" shrinkToFit="1"/>
    </xf>
    <xf numFmtId="0" fontId="10" fillId="0" borderId="4" xfId="0" applyFont="1" applyBorder="1" applyAlignment="1">
      <alignment horizontal="center" vertical="center" wrapText="1" shrinkToFit="1"/>
    </xf>
    <xf numFmtId="0" fontId="10" fillId="0" borderId="57" xfId="0" applyFont="1" applyBorder="1" applyAlignment="1">
      <alignment horizontal="center" vertical="center" wrapText="1" shrinkToFit="1"/>
    </xf>
    <xf numFmtId="0" fontId="8" fillId="0" borderId="10" xfId="0" applyFont="1" applyBorder="1" applyAlignment="1">
      <alignment horizontal="center" vertical="center" wrapText="1" shrinkToFit="1"/>
    </xf>
    <xf numFmtId="0" fontId="8" fillId="0" borderId="12" xfId="0" applyFont="1" applyBorder="1" applyAlignment="1">
      <alignment horizontal="center" vertical="center" wrapText="1" shrinkToFit="1"/>
    </xf>
    <xf numFmtId="0" fontId="8" fillId="0" borderId="72" xfId="0" applyFont="1" applyBorder="1" applyAlignment="1">
      <alignment horizontal="center" vertical="center" wrapText="1" shrinkToFit="1"/>
    </xf>
    <xf numFmtId="0" fontId="8" fillId="0" borderId="73" xfId="0" applyFont="1" applyBorder="1" applyAlignment="1">
      <alignment horizontal="center" vertical="center" wrapText="1" shrinkToFit="1"/>
    </xf>
    <xf numFmtId="0" fontId="20" fillId="0" borderId="0" xfId="0" applyFont="1" applyAlignment="1">
      <alignment horizontal="center" vertical="center" shrinkToFit="1"/>
    </xf>
    <xf numFmtId="0" fontId="0" fillId="0" borderId="32" xfId="0" applyBorder="1" applyAlignment="1">
      <alignment horizontal="center" vertical="center"/>
    </xf>
    <xf numFmtId="0" fontId="0" fillId="0" borderId="33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9" fillId="0" borderId="76" xfId="0" applyFont="1" applyBorder="1" applyAlignment="1">
      <alignment horizontal="left" vertical="center" shrinkToFit="1"/>
    </xf>
    <xf numFmtId="0" fontId="9" fillId="0" borderId="76" xfId="0" applyFont="1" applyBorder="1" applyAlignment="1">
      <alignment horizontal="center" vertical="center" shrinkToFit="1"/>
    </xf>
    <xf numFmtId="0" fontId="23" fillId="0" borderId="13" xfId="0" applyFont="1" applyBorder="1" applyAlignment="1">
      <alignment horizontal="center" vertical="center" wrapText="1" shrinkToFit="1"/>
    </xf>
    <xf numFmtId="0" fontId="23" fillId="0" borderId="7" xfId="0" applyFont="1" applyBorder="1" applyAlignment="1">
      <alignment horizontal="center" vertical="center" wrapText="1" shrinkToFit="1"/>
    </xf>
    <xf numFmtId="0" fontId="10" fillId="0" borderId="25" xfId="0" applyFont="1" applyBorder="1" applyAlignment="1">
      <alignment horizontal="center" vertical="center" textRotation="255" shrinkToFit="1"/>
    </xf>
    <xf numFmtId="0" fontId="10" fillId="0" borderId="26" xfId="0" applyFont="1" applyBorder="1" applyAlignment="1">
      <alignment horizontal="center" vertical="center" textRotation="255" shrinkToFit="1"/>
    </xf>
    <xf numFmtId="0" fontId="23" fillId="0" borderId="66" xfId="0" applyFont="1" applyBorder="1" applyAlignment="1">
      <alignment horizontal="center" vertical="center" wrapText="1" shrinkToFit="1"/>
    </xf>
    <xf numFmtId="0" fontId="23" fillId="0" borderId="67" xfId="0" applyFont="1" applyBorder="1" applyAlignment="1">
      <alignment horizontal="center" vertical="center" wrapText="1" shrinkToFit="1"/>
    </xf>
  </cellXfs>
  <cellStyles count="3">
    <cellStyle name="ハイパーリンク" xfId="2" builtinId="8"/>
    <cellStyle name="通貨" xfId="1" builtinId="7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43"/>
  <sheetViews>
    <sheetView view="pageBreakPreview" topLeftCell="A4" zoomScaleNormal="100" zoomScaleSheetLayoutView="100" workbookViewId="0">
      <selection activeCell="J17" sqref="J17"/>
    </sheetView>
  </sheetViews>
  <sheetFormatPr defaultRowHeight="13.2" x14ac:dyDescent="0.2"/>
  <cols>
    <col min="1" max="1" width="2.21875" customWidth="1"/>
    <col min="2" max="2" width="3.88671875" customWidth="1"/>
    <col min="3" max="3" width="3.109375" customWidth="1"/>
    <col min="4" max="4" width="16.109375" customWidth="1"/>
    <col min="5" max="5" width="14.88671875" customWidth="1"/>
    <col min="6" max="6" width="10.6640625" customWidth="1"/>
    <col min="7" max="7" width="7" customWidth="1"/>
    <col min="8" max="10" width="7.109375" customWidth="1"/>
    <col min="11" max="11" width="8.6640625" customWidth="1"/>
    <col min="12" max="13" width="5.21875" customWidth="1"/>
  </cols>
  <sheetData>
    <row r="1" spans="1:22" ht="42" customHeight="1" thickBot="1" x14ac:dyDescent="0.25">
      <c r="A1" s="107" t="s">
        <v>101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0"/>
    </row>
    <row r="2" spans="1:22" ht="33.75" customHeight="1" thickBot="1" x14ac:dyDescent="0.25">
      <c r="B2" s="116" t="s">
        <v>103</v>
      </c>
      <c r="C2" s="117"/>
      <c r="D2" s="120"/>
      <c r="E2" s="121"/>
      <c r="F2" s="121"/>
      <c r="G2" s="116" t="s">
        <v>47</v>
      </c>
      <c r="H2" s="117"/>
      <c r="I2" s="122"/>
      <c r="J2" s="123"/>
      <c r="K2" s="123"/>
      <c r="L2" s="124"/>
      <c r="M2" s="101"/>
    </row>
    <row r="3" spans="1:22" ht="35.25" customHeight="1" thickBot="1" x14ac:dyDescent="0.25">
      <c r="B3" s="164" t="s">
        <v>48</v>
      </c>
      <c r="C3" s="165"/>
      <c r="D3" s="113"/>
      <c r="E3" s="114"/>
      <c r="F3" s="115"/>
      <c r="G3" s="125" t="s">
        <v>58</v>
      </c>
      <c r="H3" s="126"/>
      <c r="I3" s="127"/>
      <c r="J3" s="128"/>
      <c r="K3" s="128"/>
      <c r="L3" s="129"/>
      <c r="M3" s="102"/>
    </row>
    <row r="4" spans="1:22" ht="13.5" customHeight="1" thickBot="1" x14ac:dyDescent="0.25">
      <c r="D4" s="4"/>
      <c r="E4" s="4"/>
      <c r="F4" s="4"/>
      <c r="G4" s="4"/>
      <c r="H4" s="4"/>
      <c r="I4" s="4"/>
      <c r="J4" s="4"/>
      <c r="K4" s="4"/>
      <c r="L4" s="4"/>
      <c r="M4" s="4"/>
    </row>
    <row r="5" spans="1:22" ht="25.5" customHeight="1" x14ac:dyDescent="0.2">
      <c r="C5" s="130" t="s">
        <v>44</v>
      </c>
      <c r="D5" s="131"/>
      <c r="E5" s="33" t="s">
        <v>73</v>
      </c>
      <c r="F5" s="8"/>
      <c r="G5" s="134" t="s">
        <v>49</v>
      </c>
      <c r="H5" s="134"/>
      <c r="I5" s="134"/>
      <c r="J5" s="136" t="str">
        <f>IF(F5="","",F5*3000)</f>
        <v/>
      </c>
      <c r="K5" s="137"/>
      <c r="L5" s="2"/>
      <c r="M5" s="2"/>
    </row>
    <row r="6" spans="1:22" ht="27.75" customHeight="1" thickBot="1" x14ac:dyDescent="0.25">
      <c r="C6" s="132"/>
      <c r="D6" s="133"/>
      <c r="E6" s="7" t="s">
        <v>100</v>
      </c>
      <c r="F6" s="9"/>
      <c r="G6" s="135" t="s">
        <v>102</v>
      </c>
      <c r="H6" s="135"/>
      <c r="I6" s="135"/>
      <c r="J6" s="138" t="str">
        <f>IF(F6="","",F6*3000)</f>
        <v/>
      </c>
      <c r="K6" s="139"/>
    </row>
    <row r="7" spans="1:22" ht="13.8" thickBot="1" x14ac:dyDescent="0.25">
      <c r="D7" s="6"/>
    </row>
    <row r="8" spans="1:22" ht="30.75" customHeight="1" thickBot="1" x14ac:dyDescent="0.25">
      <c r="C8" s="111" t="s">
        <v>45</v>
      </c>
      <c r="D8" s="140"/>
      <c r="E8" s="141"/>
      <c r="F8" s="142"/>
      <c r="G8" s="143"/>
      <c r="H8" s="111" t="s">
        <v>46</v>
      </c>
      <c r="I8" s="112"/>
      <c r="J8" s="144" t="str">
        <f>IF(AND(J5="",J6=""),"",SUM(J5:K6))</f>
        <v/>
      </c>
      <c r="K8" s="145"/>
      <c r="L8" s="146"/>
      <c r="M8" s="103"/>
    </row>
    <row r="9" spans="1:22" ht="13.8" thickBot="1" x14ac:dyDescent="0.25">
      <c r="D9" s="6"/>
    </row>
    <row r="10" spans="1:22" ht="22.5" customHeight="1" x14ac:dyDescent="0.2">
      <c r="B10" s="166" t="s">
        <v>55</v>
      </c>
      <c r="C10" s="118" t="s">
        <v>41</v>
      </c>
      <c r="D10" s="118"/>
      <c r="E10" s="148" t="s">
        <v>0</v>
      </c>
      <c r="F10" s="150" t="s">
        <v>69</v>
      </c>
      <c r="G10" s="156" t="s">
        <v>68</v>
      </c>
      <c r="H10" s="73" t="s">
        <v>1</v>
      </c>
      <c r="I10" s="152" t="s">
        <v>64</v>
      </c>
      <c r="J10" s="153"/>
      <c r="K10" s="63" t="s">
        <v>96</v>
      </c>
      <c r="L10" s="154" t="s">
        <v>106</v>
      </c>
      <c r="M10" s="105" t="s">
        <v>105</v>
      </c>
    </row>
    <row r="11" spans="1:22" ht="23.25" customHeight="1" thickBot="1" x14ac:dyDescent="0.25">
      <c r="B11" s="167"/>
      <c r="C11" s="119"/>
      <c r="D11" s="119"/>
      <c r="E11" s="149"/>
      <c r="F11" s="151"/>
      <c r="G11" s="157"/>
      <c r="H11" s="168" t="s">
        <v>2</v>
      </c>
      <c r="I11" s="169" t="s">
        <v>2</v>
      </c>
      <c r="J11" s="75" t="s">
        <v>3</v>
      </c>
      <c r="K11" s="64" t="s">
        <v>65</v>
      </c>
      <c r="L11" s="155"/>
      <c r="M11" s="106"/>
    </row>
    <row r="12" spans="1:22" ht="14.4" x14ac:dyDescent="0.2">
      <c r="B12" s="11"/>
      <c r="C12" s="12" t="s">
        <v>4</v>
      </c>
      <c r="D12" s="35" t="s">
        <v>14</v>
      </c>
      <c r="E12" s="42" t="s">
        <v>16</v>
      </c>
      <c r="F12" s="51">
        <v>11868</v>
      </c>
      <c r="G12" s="69" t="s">
        <v>5</v>
      </c>
      <c r="H12" s="69" t="s">
        <v>6</v>
      </c>
      <c r="I12" s="77"/>
      <c r="J12" s="65"/>
      <c r="K12" s="65"/>
      <c r="L12" s="59"/>
      <c r="M12" s="59"/>
    </row>
    <row r="13" spans="1:22" ht="17.25" customHeight="1" x14ac:dyDescent="0.2">
      <c r="B13" s="13" t="s">
        <v>53</v>
      </c>
      <c r="C13" s="10" t="s">
        <v>4</v>
      </c>
      <c r="D13" s="36" t="s">
        <v>15</v>
      </c>
      <c r="E13" s="43" t="s">
        <v>17</v>
      </c>
      <c r="F13" s="52">
        <v>32874</v>
      </c>
      <c r="G13" s="70" t="s">
        <v>80</v>
      </c>
      <c r="H13" s="70"/>
      <c r="I13" s="78"/>
      <c r="J13" s="66"/>
      <c r="K13" s="66" t="s">
        <v>27</v>
      </c>
      <c r="L13" s="90">
        <v>35</v>
      </c>
      <c r="M13" s="90"/>
    </row>
    <row r="14" spans="1:22" ht="15" thickBot="1" x14ac:dyDescent="0.25">
      <c r="B14" s="13"/>
      <c r="C14" s="10" t="s">
        <v>4</v>
      </c>
      <c r="D14" s="36" t="s">
        <v>7</v>
      </c>
      <c r="E14" s="44" t="s">
        <v>18</v>
      </c>
      <c r="F14" s="53">
        <v>11899</v>
      </c>
      <c r="G14" s="70" t="s">
        <v>8</v>
      </c>
      <c r="H14" s="70"/>
      <c r="I14" s="78" t="s">
        <v>29</v>
      </c>
      <c r="J14" s="66" t="s">
        <v>9</v>
      </c>
      <c r="K14" s="66"/>
      <c r="L14" s="60"/>
      <c r="M14" s="60"/>
    </row>
    <row r="15" spans="1:22" ht="15" thickBot="1" x14ac:dyDescent="0.25">
      <c r="B15" s="13"/>
      <c r="C15" s="16" t="s">
        <v>4</v>
      </c>
      <c r="D15" s="37" t="s">
        <v>10</v>
      </c>
      <c r="E15" s="45" t="s">
        <v>19</v>
      </c>
      <c r="F15" s="54">
        <v>11900</v>
      </c>
      <c r="G15" s="71" t="s">
        <v>11</v>
      </c>
      <c r="H15" s="71"/>
      <c r="I15" s="79" t="s">
        <v>29</v>
      </c>
      <c r="J15" s="67" t="s">
        <v>9</v>
      </c>
      <c r="K15" s="67"/>
      <c r="L15" s="61"/>
      <c r="M15" s="61" t="s">
        <v>54</v>
      </c>
      <c r="Q15" s="108" t="s">
        <v>57</v>
      </c>
      <c r="R15" s="109"/>
      <c r="S15" s="109"/>
      <c r="T15" s="109"/>
      <c r="U15" s="109"/>
      <c r="V15" s="110"/>
    </row>
    <row r="16" spans="1:22" ht="15" thickBot="1" x14ac:dyDescent="0.25">
      <c r="B16" s="14"/>
      <c r="C16" s="17" t="s">
        <v>4</v>
      </c>
      <c r="D16" s="38" t="s">
        <v>12</v>
      </c>
      <c r="E16" s="46" t="s">
        <v>20</v>
      </c>
      <c r="F16" s="55">
        <v>11901</v>
      </c>
      <c r="G16" s="72" t="s">
        <v>21</v>
      </c>
      <c r="H16" s="74"/>
      <c r="I16" s="80" t="s">
        <v>30</v>
      </c>
      <c r="J16" s="76"/>
      <c r="K16" s="68"/>
      <c r="L16" s="62"/>
      <c r="M16" s="62" t="s">
        <v>54</v>
      </c>
      <c r="Q16" s="26" t="s">
        <v>52</v>
      </c>
      <c r="R16" s="27" t="s">
        <v>68</v>
      </c>
      <c r="S16" s="27" t="s">
        <v>22</v>
      </c>
      <c r="T16" s="27" t="s">
        <v>23</v>
      </c>
      <c r="U16" s="27" t="s">
        <v>24</v>
      </c>
      <c r="V16" s="28" t="s">
        <v>96</v>
      </c>
    </row>
    <row r="17" spans="2:22" s="3" customFormat="1" ht="21" customHeight="1" x14ac:dyDescent="0.2">
      <c r="B17" s="11"/>
      <c r="C17" s="12">
        <v>1</v>
      </c>
      <c r="D17" s="39"/>
      <c r="E17" s="47"/>
      <c r="F17" s="56"/>
      <c r="G17" s="82"/>
      <c r="H17" s="83"/>
      <c r="I17" s="83"/>
      <c r="J17" s="84"/>
      <c r="K17" s="83"/>
      <c r="L17" s="91"/>
      <c r="M17" s="91"/>
      <c r="Q17" s="18" t="s">
        <v>54</v>
      </c>
      <c r="R17" s="81" t="s">
        <v>80</v>
      </c>
      <c r="S17" t="s">
        <v>25</v>
      </c>
      <c r="T17" t="s">
        <v>29</v>
      </c>
      <c r="U17" s="19"/>
      <c r="V17" s="20" t="s">
        <v>25</v>
      </c>
    </row>
    <row r="18" spans="2:22" s="3" customFormat="1" ht="21" customHeight="1" x14ac:dyDescent="0.2">
      <c r="B18" s="13"/>
      <c r="C18" s="10">
        <v>2</v>
      </c>
      <c r="D18" s="40"/>
      <c r="E18" s="48"/>
      <c r="F18" s="57"/>
      <c r="G18" s="84"/>
      <c r="H18" s="84"/>
      <c r="I18" s="84"/>
      <c r="J18" s="84"/>
      <c r="K18" s="83"/>
      <c r="L18" s="92"/>
      <c r="M18" s="92"/>
      <c r="Q18" s="21"/>
      <c r="R18" s="3" t="s">
        <v>81</v>
      </c>
      <c r="S18" t="s">
        <v>26</v>
      </c>
      <c r="T18" t="s">
        <v>30</v>
      </c>
      <c r="U18" s="19" t="s">
        <v>33</v>
      </c>
      <c r="V18" s="20" t="s">
        <v>29</v>
      </c>
    </row>
    <row r="19" spans="2:22" s="3" customFormat="1" ht="21" customHeight="1" x14ac:dyDescent="0.2">
      <c r="B19" s="13"/>
      <c r="C19" s="10">
        <v>3</v>
      </c>
      <c r="D19" s="40"/>
      <c r="E19" s="48"/>
      <c r="F19" s="57"/>
      <c r="G19" s="83"/>
      <c r="H19" s="84"/>
      <c r="I19" s="84"/>
      <c r="J19" s="84"/>
      <c r="K19" s="83"/>
      <c r="L19" s="92"/>
      <c r="M19" s="92"/>
      <c r="Q19" s="21"/>
      <c r="R19" s="3" t="s">
        <v>82</v>
      </c>
      <c r="S19" t="s">
        <v>27</v>
      </c>
      <c r="T19" t="s">
        <v>31</v>
      </c>
      <c r="U19" s="19" t="s">
        <v>34</v>
      </c>
      <c r="V19" s="20" t="s">
        <v>27</v>
      </c>
    </row>
    <row r="20" spans="2:22" s="3" customFormat="1" ht="21" customHeight="1" x14ac:dyDescent="0.2">
      <c r="B20" s="13"/>
      <c r="C20" s="10">
        <v>4</v>
      </c>
      <c r="D20" s="40"/>
      <c r="E20" s="48"/>
      <c r="F20" s="57"/>
      <c r="G20" s="83"/>
      <c r="H20" s="84"/>
      <c r="I20" s="84"/>
      <c r="J20" s="84"/>
      <c r="K20" s="83"/>
      <c r="L20" s="92"/>
      <c r="M20" s="92"/>
      <c r="Q20" s="21"/>
      <c r="R20" s="3" t="s">
        <v>83</v>
      </c>
      <c r="S20" t="s">
        <v>28</v>
      </c>
      <c r="T20" t="s">
        <v>32</v>
      </c>
      <c r="U20" s="19" t="s">
        <v>35</v>
      </c>
      <c r="V20" s="20" t="s">
        <v>31</v>
      </c>
    </row>
    <row r="21" spans="2:22" s="3" customFormat="1" ht="21" customHeight="1" x14ac:dyDescent="0.2">
      <c r="B21" s="13"/>
      <c r="C21" s="10">
        <v>5</v>
      </c>
      <c r="D21" s="40"/>
      <c r="E21" s="48"/>
      <c r="F21" s="57"/>
      <c r="G21" s="83"/>
      <c r="H21" s="84"/>
      <c r="I21" s="84"/>
      <c r="J21" s="84"/>
      <c r="K21" s="83"/>
      <c r="L21" s="92"/>
      <c r="M21" s="92"/>
      <c r="Q21" s="21"/>
      <c r="R21" s="3" t="s">
        <v>84</v>
      </c>
      <c r="S21"/>
      <c r="T21"/>
      <c r="U21" s="19" t="s">
        <v>36</v>
      </c>
      <c r="V21" s="20"/>
    </row>
    <row r="22" spans="2:22" s="3" customFormat="1" ht="21" customHeight="1" x14ac:dyDescent="0.2">
      <c r="B22" s="13"/>
      <c r="C22" s="10">
        <v>6</v>
      </c>
      <c r="D22" s="40"/>
      <c r="E22" s="48"/>
      <c r="F22" s="57"/>
      <c r="G22" s="83"/>
      <c r="H22" s="84"/>
      <c r="I22" s="84"/>
      <c r="J22" s="84"/>
      <c r="K22" s="83"/>
      <c r="L22" s="92"/>
      <c r="M22" s="92"/>
      <c r="Q22" s="21"/>
      <c r="R22" s="3" t="s">
        <v>85</v>
      </c>
      <c r="S22"/>
      <c r="T22"/>
      <c r="U22" s="19" t="s">
        <v>37</v>
      </c>
      <c r="V22" s="20"/>
    </row>
    <row r="23" spans="2:22" s="3" customFormat="1" ht="21" customHeight="1" x14ac:dyDescent="0.2">
      <c r="B23" s="13"/>
      <c r="C23" s="10">
        <v>7</v>
      </c>
      <c r="D23" s="40"/>
      <c r="E23" s="48"/>
      <c r="F23" s="57"/>
      <c r="G23" s="83"/>
      <c r="H23" s="84"/>
      <c r="I23" s="84"/>
      <c r="J23" s="84"/>
      <c r="K23" s="83"/>
      <c r="L23" s="92"/>
      <c r="M23" s="92"/>
      <c r="Q23" s="21"/>
      <c r="R23" s="3" t="s">
        <v>86</v>
      </c>
      <c r="S23"/>
      <c r="T23"/>
      <c r="U23" s="19" t="s">
        <v>42</v>
      </c>
      <c r="V23" s="20"/>
    </row>
    <row r="24" spans="2:22" s="3" customFormat="1" ht="21" customHeight="1" x14ac:dyDescent="0.2">
      <c r="B24" s="13"/>
      <c r="C24" s="10">
        <v>8</v>
      </c>
      <c r="D24" s="40"/>
      <c r="E24" s="48"/>
      <c r="F24" s="57"/>
      <c r="G24" s="83"/>
      <c r="H24" s="84"/>
      <c r="I24" s="84"/>
      <c r="J24" s="84"/>
      <c r="K24" s="83"/>
      <c r="L24" s="92"/>
      <c r="M24" s="92"/>
      <c r="Q24" s="21"/>
      <c r="R24" s="3" t="s">
        <v>87</v>
      </c>
      <c r="S24"/>
      <c r="T24"/>
      <c r="U24" s="19" t="s">
        <v>43</v>
      </c>
      <c r="V24" s="20"/>
    </row>
    <row r="25" spans="2:22" s="3" customFormat="1" ht="21" customHeight="1" x14ac:dyDescent="0.2">
      <c r="B25" s="13"/>
      <c r="C25" s="10">
        <v>9</v>
      </c>
      <c r="D25" s="40"/>
      <c r="E25" s="48"/>
      <c r="F25" s="57"/>
      <c r="G25" s="83"/>
      <c r="H25" s="84"/>
      <c r="I25" s="84"/>
      <c r="J25" s="84"/>
      <c r="K25" s="83"/>
      <c r="L25" s="92"/>
      <c r="M25" s="92"/>
      <c r="Q25" s="21"/>
      <c r="R25" s="3" t="s">
        <v>21</v>
      </c>
      <c r="S25"/>
      <c r="T25"/>
      <c r="U25" s="19" t="s">
        <v>38</v>
      </c>
      <c r="V25" s="20"/>
    </row>
    <row r="26" spans="2:22" s="3" customFormat="1" ht="21" customHeight="1" x14ac:dyDescent="0.2">
      <c r="B26" s="13"/>
      <c r="C26" s="10">
        <v>10</v>
      </c>
      <c r="D26" s="40"/>
      <c r="E26" s="48"/>
      <c r="F26" s="104"/>
      <c r="G26" s="83"/>
      <c r="H26" s="84"/>
      <c r="I26" s="84"/>
      <c r="J26" s="84"/>
      <c r="K26" s="83"/>
      <c r="L26" s="92"/>
      <c r="M26" s="92"/>
      <c r="Q26" s="21"/>
      <c r="R26" s="3" t="s">
        <v>88</v>
      </c>
      <c r="S26"/>
      <c r="T26"/>
      <c r="U26" s="19" t="s">
        <v>39</v>
      </c>
      <c r="V26" s="20"/>
    </row>
    <row r="27" spans="2:22" s="3" customFormat="1" ht="21" customHeight="1" x14ac:dyDescent="0.2">
      <c r="B27" s="13"/>
      <c r="C27" s="10">
        <v>11</v>
      </c>
      <c r="D27" s="40"/>
      <c r="E27" s="49"/>
      <c r="F27" s="58"/>
      <c r="G27" s="83"/>
      <c r="H27" s="84"/>
      <c r="I27" s="84"/>
      <c r="J27" s="84"/>
      <c r="K27" s="83"/>
      <c r="L27" s="92"/>
      <c r="M27" s="92"/>
      <c r="Q27" s="21"/>
      <c r="R27" s="3" t="s">
        <v>89</v>
      </c>
      <c r="S27"/>
      <c r="T27"/>
      <c r="U27" s="19" t="s">
        <v>40</v>
      </c>
      <c r="V27" s="20"/>
    </row>
    <row r="28" spans="2:22" s="3" customFormat="1" ht="21" customHeight="1" x14ac:dyDescent="0.2">
      <c r="B28" s="13"/>
      <c r="C28" s="10">
        <v>12</v>
      </c>
      <c r="D28" s="40"/>
      <c r="E28" s="49"/>
      <c r="F28" s="58"/>
      <c r="G28" s="83"/>
      <c r="H28" s="84"/>
      <c r="I28" s="84"/>
      <c r="J28" s="84"/>
      <c r="K28" s="83"/>
      <c r="L28" s="92"/>
      <c r="M28" s="92"/>
      <c r="Q28" s="21"/>
      <c r="R28" s="3" t="s">
        <v>90</v>
      </c>
      <c r="V28" s="23"/>
    </row>
    <row r="29" spans="2:22" s="3" customFormat="1" ht="21" customHeight="1" x14ac:dyDescent="0.2">
      <c r="B29" s="13"/>
      <c r="C29" s="10">
        <v>13</v>
      </c>
      <c r="D29" s="40"/>
      <c r="E29" s="49"/>
      <c r="F29" s="58"/>
      <c r="G29" s="83"/>
      <c r="H29" s="84"/>
      <c r="I29" s="84"/>
      <c r="J29" s="84"/>
      <c r="K29" s="83"/>
      <c r="L29" s="92"/>
      <c r="M29" s="92"/>
      <c r="Q29" s="21"/>
      <c r="R29" s="3" t="s">
        <v>91</v>
      </c>
      <c r="V29" s="23"/>
    </row>
    <row r="30" spans="2:22" s="3" customFormat="1" ht="21" customHeight="1" thickBot="1" x14ac:dyDescent="0.25">
      <c r="B30" s="13"/>
      <c r="C30" s="10">
        <v>14</v>
      </c>
      <c r="D30" s="40"/>
      <c r="E30" s="49"/>
      <c r="F30" s="58"/>
      <c r="G30" s="83"/>
      <c r="H30" s="84"/>
      <c r="I30" s="84"/>
      <c r="J30" s="84"/>
      <c r="K30" s="83"/>
      <c r="L30" s="92"/>
      <c r="M30" s="92"/>
      <c r="Q30" s="22"/>
      <c r="R30" s="24" t="s">
        <v>92</v>
      </c>
      <c r="S30" s="24"/>
      <c r="T30" s="24"/>
      <c r="U30" s="24"/>
      <c r="V30" s="25"/>
    </row>
    <row r="31" spans="2:22" s="3" customFormat="1" ht="21" customHeight="1" x14ac:dyDescent="0.2">
      <c r="B31" s="13"/>
      <c r="C31" s="10">
        <v>15</v>
      </c>
      <c r="D31" s="40"/>
      <c r="E31" s="49"/>
      <c r="F31" s="58"/>
      <c r="G31" s="83"/>
      <c r="H31" s="84"/>
      <c r="I31" s="84"/>
      <c r="J31" s="84"/>
      <c r="K31" s="83"/>
      <c r="L31" s="92"/>
      <c r="M31" s="92"/>
    </row>
    <row r="32" spans="2:22" s="3" customFormat="1" ht="21" customHeight="1" x14ac:dyDescent="0.2">
      <c r="B32" s="13"/>
      <c r="C32" s="10">
        <v>16</v>
      </c>
      <c r="D32" s="40"/>
      <c r="E32" s="49"/>
      <c r="F32" s="58"/>
      <c r="G32" s="83"/>
      <c r="H32" s="84"/>
      <c r="I32" s="84"/>
      <c r="J32" s="84"/>
      <c r="K32" s="83"/>
      <c r="L32" s="92"/>
      <c r="M32" s="92"/>
    </row>
    <row r="33" spans="2:13" s="3" customFormat="1" ht="21" customHeight="1" x14ac:dyDescent="0.2">
      <c r="B33" s="13"/>
      <c r="C33" s="10">
        <v>17</v>
      </c>
      <c r="D33" s="40"/>
      <c r="E33" s="49"/>
      <c r="F33" s="58"/>
      <c r="G33" s="83"/>
      <c r="H33" s="84"/>
      <c r="I33" s="84"/>
      <c r="J33" s="84"/>
      <c r="K33" s="83"/>
      <c r="L33" s="92"/>
      <c r="M33" s="92"/>
    </row>
    <row r="34" spans="2:13" s="3" customFormat="1" ht="21" customHeight="1" x14ac:dyDescent="0.2">
      <c r="B34" s="13"/>
      <c r="C34" s="10">
        <v>18</v>
      </c>
      <c r="D34" s="40"/>
      <c r="E34" s="49"/>
      <c r="F34" s="58"/>
      <c r="G34" s="83"/>
      <c r="H34" s="84"/>
      <c r="I34" s="84"/>
      <c r="J34" s="84"/>
      <c r="K34" s="83"/>
      <c r="L34" s="92"/>
      <c r="M34" s="92"/>
    </row>
    <row r="35" spans="2:13" s="3" customFormat="1" ht="21" customHeight="1" x14ac:dyDescent="0.2">
      <c r="B35" s="13"/>
      <c r="C35" s="10">
        <v>19</v>
      </c>
      <c r="D35" s="40"/>
      <c r="E35" s="49"/>
      <c r="F35" s="58"/>
      <c r="G35" s="83"/>
      <c r="H35" s="84"/>
      <c r="I35" s="84"/>
      <c r="J35" s="84"/>
      <c r="K35" s="83"/>
      <c r="L35" s="92"/>
      <c r="M35" s="92"/>
    </row>
    <row r="36" spans="2:13" s="3" customFormat="1" ht="21" customHeight="1" thickBot="1" x14ac:dyDescent="0.25">
      <c r="B36" s="14"/>
      <c r="C36" s="15">
        <v>20</v>
      </c>
      <c r="D36" s="41"/>
      <c r="E36" s="50"/>
      <c r="F36" s="85"/>
      <c r="G36" s="86"/>
      <c r="H36" s="87"/>
      <c r="I36" s="87"/>
      <c r="J36" s="87"/>
      <c r="K36" s="87"/>
      <c r="L36" s="93"/>
      <c r="M36" s="93"/>
    </row>
    <row r="37" spans="2:13" x14ac:dyDescent="0.2"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</row>
    <row r="38" spans="2:13" ht="13.5" customHeight="1" x14ac:dyDescent="0.2">
      <c r="C38" s="147" t="s">
        <v>13</v>
      </c>
      <c r="D38" s="147"/>
      <c r="E38" s="147"/>
      <c r="F38" s="147"/>
      <c r="G38" s="147"/>
      <c r="H38" s="147"/>
      <c r="I38" s="147"/>
      <c r="J38" s="147"/>
      <c r="K38" s="147"/>
      <c r="L38" s="147"/>
      <c r="M38" s="2"/>
    </row>
    <row r="39" spans="2:13" ht="13.5" customHeight="1" x14ac:dyDescent="0.2"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</row>
    <row r="40" spans="2:13" ht="13.5" customHeight="1" x14ac:dyDescent="0.2">
      <c r="B40" s="34" t="s">
        <v>74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</row>
    <row r="41" spans="2:13" x14ac:dyDescent="0.2">
      <c r="B41" s="5" t="s">
        <v>56</v>
      </c>
    </row>
    <row r="42" spans="2:13" x14ac:dyDescent="0.2">
      <c r="B42" s="5" t="s">
        <v>50</v>
      </c>
    </row>
    <row r="43" spans="2:13" x14ac:dyDescent="0.2">
      <c r="B43" s="5" t="s">
        <v>51</v>
      </c>
    </row>
  </sheetData>
  <mergeCells count="28">
    <mergeCell ref="C38:L38"/>
    <mergeCell ref="E10:E11"/>
    <mergeCell ref="F10:F11"/>
    <mergeCell ref="I10:J10"/>
    <mergeCell ref="L10:L11"/>
    <mergeCell ref="G10:G11"/>
    <mergeCell ref="G6:I6"/>
    <mergeCell ref="J5:K5"/>
    <mergeCell ref="J6:K6"/>
    <mergeCell ref="C8:D8"/>
    <mergeCell ref="E8:G8"/>
    <mergeCell ref="J8:L8"/>
    <mergeCell ref="M10:M11"/>
    <mergeCell ref="A1:L1"/>
    <mergeCell ref="Q15:V15"/>
    <mergeCell ref="H8:I8"/>
    <mergeCell ref="B3:C3"/>
    <mergeCell ref="D3:F3"/>
    <mergeCell ref="B10:B11"/>
    <mergeCell ref="B2:C2"/>
    <mergeCell ref="G2:H2"/>
    <mergeCell ref="C10:D11"/>
    <mergeCell ref="D2:F2"/>
    <mergeCell ref="I2:L2"/>
    <mergeCell ref="G3:H3"/>
    <mergeCell ref="I3:L3"/>
    <mergeCell ref="C5:D6"/>
    <mergeCell ref="G5:I5"/>
  </mergeCells>
  <phoneticPr fontId="5"/>
  <dataValidations count="5">
    <dataValidation type="list" allowBlank="1" showInputMessage="1" showErrorMessage="1" sqref="G17:G36" xr:uid="{E19820F7-482E-4D99-9D12-A8FD588AFAB9}">
      <formula1>$R$17:$R$30</formula1>
    </dataValidation>
    <dataValidation type="list" allowBlank="1" showInputMessage="1" showErrorMessage="1" sqref="H17:H36" xr:uid="{D2CF1AAE-9120-4D31-BAE0-FFBF308AD470}">
      <formula1>$S$17:$S$20</formula1>
    </dataValidation>
    <dataValidation type="list" allowBlank="1" showInputMessage="1" showErrorMessage="1" sqref="I17:I36" xr:uid="{F83D28BE-F52A-498C-84B4-148A75B60AC9}">
      <formula1>$T$17:$T$20</formula1>
    </dataValidation>
    <dataValidation type="list" allowBlank="1" showInputMessage="1" showErrorMessage="1" sqref="J17:J36" xr:uid="{486967BA-5505-4290-908F-86DDC9B5CE13}">
      <formula1>$U$17:$U$27</formula1>
    </dataValidation>
    <dataValidation type="list" allowBlank="1" showInputMessage="1" showErrorMessage="1" sqref="K17:K36" xr:uid="{1413267A-01A2-4AA4-B591-DFBCD7A2FCB1}">
      <formula1>$V$17:$V$20</formula1>
    </dataValidation>
  </dataValidations>
  <pageMargins left="0.51181102362204722" right="0.31496062992125984" top="0.35433070866141736" bottom="0.35433070866141736" header="0.31496062992125984" footer="0.31496062992125984"/>
  <pageSetup paperSize="9" scale="9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P1048575"/>
  <sheetViews>
    <sheetView tabSelected="1" view="pageBreakPreview" zoomScaleNormal="100" zoomScaleSheetLayoutView="100" workbookViewId="0">
      <selection activeCell="D22" sqref="D22"/>
    </sheetView>
  </sheetViews>
  <sheetFormatPr defaultRowHeight="13.2" x14ac:dyDescent="0.2"/>
  <cols>
    <col min="1" max="1" width="3" customWidth="1"/>
    <col min="2" max="2" width="4" customWidth="1"/>
    <col min="3" max="3" width="9.109375" customWidth="1"/>
    <col min="4" max="5" width="11.109375" customWidth="1"/>
    <col min="6" max="7" width="5.44140625" bestFit="1" customWidth="1"/>
    <col min="8" max="10" width="10.77734375" customWidth="1"/>
    <col min="11" max="11" width="4.6640625" customWidth="1"/>
    <col min="31" max="31" width="9" customWidth="1"/>
  </cols>
  <sheetData>
    <row r="1" spans="2:16" ht="31.5" customHeight="1" x14ac:dyDescent="0.2">
      <c r="B1" s="158" t="s">
        <v>101</v>
      </c>
      <c r="C1" s="158"/>
      <c r="D1" s="158"/>
      <c r="E1" s="158"/>
      <c r="F1" s="158"/>
      <c r="G1" s="158"/>
      <c r="H1" s="158"/>
      <c r="I1" s="158"/>
      <c r="J1" s="158"/>
      <c r="K1" s="158"/>
      <c r="L1" s="96"/>
    </row>
    <row r="2" spans="2:16" ht="32.25" customHeight="1" x14ac:dyDescent="0.2">
      <c r="B2" s="162" t="s">
        <v>104</v>
      </c>
      <c r="C2" s="162"/>
      <c r="D2" s="162"/>
      <c r="E2" s="162"/>
      <c r="F2" s="162"/>
      <c r="G2" s="163" t="str">
        <f>IF(エントリー!D2="","",エントリー!D2)</f>
        <v/>
      </c>
      <c r="H2" s="163"/>
      <c r="I2" s="163"/>
      <c r="J2" s="163"/>
      <c r="K2" s="89" t="s">
        <v>99</v>
      </c>
    </row>
    <row r="3" spans="2:16" ht="13.8" thickBot="1" x14ac:dyDescent="0.25">
      <c r="B3" s="30"/>
      <c r="C3" s="30" t="s">
        <v>71</v>
      </c>
      <c r="D3" s="159" t="s">
        <v>59</v>
      </c>
      <c r="E3" s="159"/>
      <c r="F3" s="30" t="s">
        <v>65</v>
      </c>
      <c r="G3" s="30" t="s">
        <v>68</v>
      </c>
      <c r="H3" s="30" t="s">
        <v>67</v>
      </c>
      <c r="I3" s="30" t="s">
        <v>60</v>
      </c>
      <c r="J3" s="30" t="s">
        <v>61</v>
      </c>
    </row>
    <row r="4" spans="2:16" ht="32.25" customHeight="1" thickBot="1" x14ac:dyDescent="0.25">
      <c r="B4" s="30">
        <v>1</v>
      </c>
      <c r="C4" s="30"/>
      <c r="D4" s="159"/>
      <c r="E4" s="159"/>
      <c r="F4" s="30"/>
      <c r="G4" s="30"/>
      <c r="H4" s="32"/>
      <c r="I4" s="32"/>
      <c r="J4" s="30"/>
      <c r="M4" s="108" t="s">
        <v>95</v>
      </c>
      <c r="N4" s="109"/>
      <c r="O4" s="109"/>
      <c r="P4" s="110"/>
    </row>
    <row r="5" spans="2:16" ht="32.25" customHeight="1" x14ac:dyDescent="0.2">
      <c r="B5" s="30">
        <v>2</v>
      </c>
      <c r="C5" s="30"/>
      <c r="D5" s="159"/>
      <c r="E5" s="159"/>
      <c r="F5" s="30"/>
      <c r="G5" s="30"/>
      <c r="H5" s="32"/>
      <c r="I5" s="32"/>
      <c r="J5" s="30"/>
      <c r="M5" s="88" t="s">
        <v>71</v>
      </c>
      <c r="N5" s="94" t="s">
        <v>65</v>
      </c>
      <c r="O5" s="27" t="s">
        <v>68</v>
      </c>
      <c r="P5" s="28" t="s">
        <v>94</v>
      </c>
    </row>
    <row r="6" spans="2:16" ht="32.25" customHeight="1" x14ac:dyDescent="0.2">
      <c r="B6" s="30">
        <v>3</v>
      </c>
      <c r="C6" s="30"/>
      <c r="D6" s="159"/>
      <c r="E6" s="159"/>
      <c r="F6" s="30"/>
      <c r="G6" s="30"/>
      <c r="H6" s="32"/>
      <c r="I6" s="32"/>
      <c r="J6" s="30"/>
      <c r="M6" s="18" t="s">
        <v>97</v>
      </c>
      <c r="N6" s="95" t="s">
        <v>66</v>
      </c>
      <c r="O6" s="81" t="s">
        <v>80</v>
      </c>
      <c r="P6" s="20" t="s">
        <v>54</v>
      </c>
    </row>
    <row r="7" spans="2:16" ht="32.25" customHeight="1" x14ac:dyDescent="0.2">
      <c r="B7" s="30">
        <v>4</v>
      </c>
      <c r="C7" s="30"/>
      <c r="D7" s="159"/>
      <c r="E7" s="159"/>
      <c r="F7" s="30"/>
      <c r="G7" s="30"/>
      <c r="H7" s="32"/>
      <c r="I7" s="32"/>
      <c r="J7" s="30"/>
      <c r="M7" s="18" t="s">
        <v>98</v>
      </c>
      <c r="N7" s="95" t="s">
        <v>72</v>
      </c>
      <c r="O7" s="3" t="s">
        <v>81</v>
      </c>
      <c r="P7" s="20"/>
    </row>
    <row r="8" spans="2:16" ht="32.25" customHeight="1" x14ac:dyDescent="0.2">
      <c r="B8" s="30">
        <v>5</v>
      </c>
      <c r="C8" s="30"/>
      <c r="D8" s="160"/>
      <c r="E8" s="161"/>
      <c r="F8" s="30"/>
      <c r="G8" s="30"/>
      <c r="H8" s="32"/>
      <c r="I8" s="32"/>
      <c r="J8" s="30"/>
      <c r="M8" s="21"/>
      <c r="N8" s="3"/>
      <c r="O8" s="3" t="s">
        <v>82</v>
      </c>
      <c r="P8" s="20"/>
    </row>
    <row r="9" spans="2:16" ht="32.25" customHeight="1" x14ac:dyDescent="0.2">
      <c r="B9" s="30">
        <v>6</v>
      </c>
      <c r="C9" s="30"/>
      <c r="D9" s="159"/>
      <c r="E9" s="159"/>
      <c r="F9" s="30"/>
      <c r="G9" s="30"/>
      <c r="H9" s="32"/>
      <c r="I9" s="32"/>
      <c r="J9" s="30"/>
      <c r="M9" s="21"/>
      <c r="N9" s="3"/>
      <c r="O9" s="3" t="s">
        <v>83</v>
      </c>
      <c r="P9" s="20"/>
    </row>
    <row r="10" spans="2:16" ht="32.25" customHeight="1" x14ac:dyDescent="0.2">
      <c r="B10" s="30">
        <v>7</v>
      </c>
      <c r="C10" s="30"/>
      <c r="D10" s="159"/>
      <c r="E10" s="159"/>
      <c r="F10" s="30"/>
      <c r="G10" s="30"/>
      <c r="H10" s="32"/>
      <c r="I10" s="32"/>
      <c r="J10" s="30"/>
      <c r="M10" s="21"/>
      <c r="N10" s="3"/>
      <c r="O10" s="3" t="s">
        <v>84</v>
      </c>
      <c r="P10" s="20"/>
    </row>
    <row r="11" spans="2:16" ht="10.199999999999999" customHeight="1" x14ac:dyDescent="0.2">
      <c r="M11" s="21"/>
      <c r="N11" s="3"/>
      <c r="O11" s="3" t="s">
        <v>85</v>
      </c>
      <c r="P11" s="20"/>
    </row>
    <row r="12" spans="2:16" s="31" customFormat="1" x14ac:dyDescent="0.2">
      <c r="M12" s="21"/>
      <c r="N12" s="3"/>
      <c r="O12" s="3" t="s">
        <v>86</v>
      </c>
      <c r="P12" s="20"/>
    </row>
    <row r="13" spans="2:16" s="31" customFormat="1" ht="16.2" x14ac:dyDescent="0.2">
      <c r="C13" s="98">
        <v>0.3125</v>
      </c>
      <c r="D13" s="99" t="s">
        <v>70</v>
      </c>
      <c r="M13" s="21"/>
      <c r="N13" s="3"/>
      <c r="O13" s="3" t="s">
        <v>87</v>
      </c>
      <c r="P13" s="20"/>
    </row>
    <row r="14" spans="2:16" s="31" customFormat="1" ht="16.2" x14ac:dyDescent="0.2">
      <c r="C14" s="99"/>
      <c r="D14" s="99" t="s">
        <v>77</v>
      </c>
      <c r="M14" s="21"/>
      <c r="N14" s="3"/>
      <c r="O14" s="3" t="s">
        <v>21</v>
      </c>
      <c r="P14" s="20"/>
    </row>
    <row r="15" spans="2:16" s="31" customFormat="1" ht="16.2" x14ac:dyDescent="0.2">
      <c r="C15" s="98">
        <v>0.35416666666666669</v>
      </c>
      <c r="D15" s="99" t="s">
        <v>78</v>
      </c>
      <c r="M15" s="21"/>
      <c r="N15" s="3"/>
      <c r="O15" s="3" t="s">
        <v>88</v>
      </c>
      <c r="P15" s="20"/>
    </row>
    <row r="16" spans="2:16" s="31" customFormat="1" ht="16.2" x14ac:dyDescent="0.2">
      <c r="C16" s="98">
        <v>0.41666666666666669</v>
      </c>
      <c r="D16" s="99" t="s">
        <v>76</v>
      </c>
      <c r="M16" s="21"/>
      <c r="N16" s="3"/>
      <c r="O16" s="3" t="s">
        <v>89</v>
      </c>
      <c r="P16" s="20"/>
    </row>
    <row r="17" spans="2:16" s="31" customFormat="1" ht="16.2" x14ac:dyDescent="0.2">
      <c r="C17" s="98">
        <v>0.58333333333333337</v>
      </c>
      <c r="D17" s="99" t="s">
        <v>75</v>
      </c>
      <c r="M17" s="21"/>
      <c r="N17" s="3"/>
      <c r="O17" s="3" t="s">
        <v>90</v>
      </c>
      <c r="P17" s="23"/>
    </row>
    <row r="18" spans="2:16" s="31" customFormat="1" ht="16.2" x14ac:dyDescent="0.2">
      <c r="C18" s="98">
        <v>0.66666666666666663</v>
      </c>
      <c r="D18" s="99" t="s">
        <v>79</v>
      </c>
      <c r="M18" s="21"/>
      <c r="N18" s="3"/>
      <c r="O18" s="3" t="s">
        <v>91</v>
      </c>
      <c r="P18" s="23"/>
    </row>
    <row r="19" spans="2:16" s="31" customFormat="1" ht="13.8" thickBot="1" x14ac:dyDescent="0.25">
      <c r="M19" s="22"/>
      <c r="N19" s="24"/>
      <c r="O19" s="24" t="s">
        <v>92</v>
      </c>
      <c r="P19" s="25"/>
    </row>
    <row r="20" spans="2:16" s="31" customFormat="1" ht="12" x14ac:dyDescent="0.2"/>
    <row r="21" spans="2:16" s="31" customFormat="1" ht="14.4" x14ac:dyDescent="0.2">
      <c r="B21" s="97" t="s">
        <v>62</v>
      </c>
    </row>
    <row r="22" spans="2:16" s="31" customFormat="1" ht="12" x14ac:dyDescent="0.2">
      <c r="B22" s="31" t="s">
        <v>63</v>
      </c>
    </row>
    <row r="23" spans="2:16" s="31" customFormat="1" ht="12" x14ac:dyDescent="0.2">
      <c r="B23" s="31" t="s">
        <v>93</v>
      </c>
    </row>
    <row r="24" spans="2:16" s="31" customFormat="1" ht="12" x14ac:dyDescent="0.2"/>
    <row r="25" spans="2:16" s="31" customFormat="1" ht="12" x14ac:dyDescent="0.2"/>
    <row r="1048575" spans="3:3" x14ac:dyDescent="0.2">
      <c r="C1048575" s="29"/>
    </row>
  </sheetData>
  <mergeCells count="12">
    <mergeCell ref="B1:K1"/>
    <mergeCell ref="M4:P4"/>
    <mergeCell ref="D3:E3"/>
    <mergeCell ref="D4:E4"/>
    <mergeCell ref="D10:E10"/>
    <mergeCell ref="D6:E6"/>
    <mergeCell ref="D7:E7"/>
    <mergeCell ref="D5:E5"/>
    <mergeCell ref="D9:E9"/>
    <mergeCell ref="D8:E8"/>
    <mergeCell ref="B2:F2"/>
    <mergeCell ref="G2:J2"/>
  </mergeCells>
  <phoneticPr fontId="5"/>
  <dataValidations count="4">
    <dataValidation type="list" allowBlank="1" showInputMessage="1" showErrorMessage="1" sqref="C4:C10" xr:uid="{62C8C6B8-4308-4F2E-8AF5-4D085F270EC6}">
      <formula1>$M$6:$M$7</formula1>
    </dataValidation>
    <dataValidation type="list" allowBlank="1" showInputMessage="1" showErrorMessage="1" sqref="G4:G10" xr:uid="{818CFB74-BD33-4A8E-A324-787AF1A73378}">
      <formula1>$O$6:$O$19</formula1>
    </dataValidation>
    <dataValidation type="list" allowBlank="1" showInputMessage="1" showErrorMessage="1" sqref="H4:J10" xr:uid="{BA352894-145C-4C9B-9AE0-944D7E9D0868}">
      <formula1>$P$6</formula1>
    </dataValidation>
    <dataValidation type="list" allowBlank="1" showInputMessage="1" showErrorMessage="1" sqref="F4:F10" xr:uid="{D2620736-35B5-4C17-A544-35E5689FD15E}">
      <formula1>$N$6:$N$7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エントリー</vt:lpstr>
      <vt:lpstr>役員名簿</vt:lpstr>
      <vt:lpstr>エントリー!Print_Area</vt:lpstr>
      <vt:lpstr>役員名簿!Print_Area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2012</dc:creator>
  <cp:lastModifiedBy>丸山 一馬</cp:lastModifiedBy>
  <cp:lastPrinted>2026-04-02T06:17:53Z</cp:lastPrinted>
  <dcterms:created xsi:type="dcterms:W3CDTF">2016-04-23T09:10:15Z</dcterms:created>
  <dcterms:modified xsi:type="dcterms:W3CDTF">2026-04-13T13:36:50Z</dcterms:modified>
</cp:coreProperties>
</file>